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0.171\医療政策課共有hdd\02 医療企画班\R8物価高騰\03_交付要項\施行\"/>
    </mc:Choice>
  </mc:AlternateContent>
  <xr:revisionPtr revIDLastSave="0" documentId="13_ncr:1_{A11FC12E-50CB-4B2B-91E5-5D03967AD8FA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交付申請書兼実績報告書兼請求書" sheetId="1" r:id="rId1"/>
    <sheet name="振込口座情報（必須）" sheetId="2" r:id="rId2"/>
    <sheet name="委任状（任意・要押印）" sheetId="3" r:id="rId3"/>
  </sheets>
  <externalReferences>
    <externalReference r:id="rId4"/>
  </externalReferences>
  <definedNames>
    <definedName name="_xlnm.Print_Area" localSheetId="2">'委任状（任意・要押印）'!$B$1:$N$42</definedName>
    <definedName name="_xlnm.Print_Area" localSheetId="0">交付申請書兼実績報告書兼請求書!$A$1:$M$91</definedName>
    <definedName name="_xlnm.Print_Area" localSheetId="1">'振込口座情報（必須）'!$B$1:$I$47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L32" i="3" l="1"/>
  <c r="F32" i="3"/>
  <c r="F35" i="3"/>
  <c r="F33" i="3" l="1"/>
  <c r="L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69" authorId="0" shapeId="0" xr:uid="{F9DD48A2-FEB1-4D75-9490-A1B1CEA43438}">
      <text>
        <r>
          <rPr>
            <b/>
            <sz val="11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9" authorId="0" shapeId="0" xr:uid="{F4C4E59A-7CC3-44A3-9866-FC14DF24F44C}">
      <text>
        <r>
          <rPr>
            <b/>
            <sz val="10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sharedStrings.xml><?xml version="1.0" encoding="utf-8"?>
<sst xmlns="http://schemas.openxmlformats.org/spreadsheetml/2006/main" count="166" uniqueCount="130">
  <si>
    <t>※</t>
    <phoneticPr fontId="3"/>
  </si>
  <si>
    <t>※</t>
    <phoneticPr fontId="3"/>
  </si>
  <si>
    <t>床</t>
    <phoneticPr fontId="3"/>
  </si>
  <si>
    <t>円</t>
    <rPh sb="0" eb="1">
      <t>エン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</si>
  <si>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</si>
  <si>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</si>
  <si>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</si>
  <si>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</si>
  <si>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支援金額</t>
    <rPh sb="0" eb="2">
      <t>シエン</t>
    </rPh>
    <rPh sb="2" eb="4">
      <t>キンガク</t>
    </rPh>
    <phoneticPr fontId="3"/>
  </si>
  <si>
    <t>（交付要件の確認、支援金額の算出）</t>
    <rPh sb="1" eb="3">
      <t>コウフ</t>
    </rPh>
    <rPh sb="3" eb="5">
      <t>ヨウケン</t>
    </rPh>
    <rPh sb="6" eb="8">
      <t>カクニン</t>
    </rPh>
    <rPh sb="9" eb="11">
      <t>シエン</t>
    </rPh>
    <rPh sb="11" eb="13">
      <t>キンガク</t>
    </rPh>
    <rPh sb="14" eb="16">
      <t>サンシュツ</t>
    </rPh>
    <phoneticPr fontId="2"/>
  </si>
  <si>
    <t>(フリガナ)</t>
    <phoneticPr fontId="2"/>
  </si>
  <si>
    <t>※自動計算</t>
    <rPh sb="1" eb="3">
      <t>ジドウ</t>
    </rPh>
    <rPh sb="3" eb="5">
      <t>ケイサン</t>
    </rPh>
    <phoneticPr fontId="2"/>
  </si>
  <si>
    <t>（誓約事項）</t>
    <rPh sb="1" eb="3">
      <t>セイヤク</t>
    </rPh>
    <phoneticPr fontId="2"/>
  </si>
  <si>
    <t>【様式１（第５条関係）】</t>
    <rPh sb="1" eb="3">
      <t>ヨウシキ</t>
    </rPh>
    <rPh sb="5" eb="6">
      <t>ダイ</t>
    </rPh>
    <rPh sb="7" eb="8">
      <t>ジョウ</t>
    </rPh>
    <rPh sb="8" eb="10">
      <t>カンケイ</t>
    </rPh>
    <phoneticPr fontId="3"/>
  </si>
  <si>
    <t>住所</t>
    <rPh sb="0" eb="2">
      <t>ジュウショ</t>
    </rPh>
    <phoneticPr fontId="3"/>
  </si>
  <si>
    <t>申請者</t>
    <phoneticPr fontId="2"/>
  </si>
  <si>
    <t>書類発行責任者氏名／連絡先</t>
    <rPh sb="0" eb="2">
      <t>ショルイ</t>
    </rPh>
    <rPh sb="2" eb="4">
      <t>ハッコウ</t>
    </rPh>
    <rPh sb="4" eb="7">
      <t>セキニンシャ</t>
    </rPh>
    <rPh sb="7" eb="9">
      <t>シメイ</t>
    </rPh>
    <phoneticPr fontId="3"/>
  </si>
  <si>
    <t>担当者氏名／連絡先</t>
    <phoneticPr fontId="3"/>
  </si>
  <si>
    <t>／</t>
    <phoneticPr fontId="3"/>
  </si>
  <si>
    <t>フリガナ</t>
    <phoneticPr fontId="2"/>
  </si>
  <si>
    <t>口座名義</t>
    <rPh sb="0" eb="2">
      <t>コウザ</t>
    </rPh>
    <rPh sb="2" eb="4">
      <t>メイギ</t>
    </rPh>
    <phoneticPr fontId="3"/>
  </si>
  <si>
    <t>助産所は、出産育児一時金等請求の助産所コードを記入し、助産所コード通知書の写しを添付してください。</t>
    <rPh sb="0" eb="3">
      <t>ジョサンジョ</t>
    </rPh>
    <rPh sb="16" eb="19">
      <t>ジョサンジョ</t>
    </rPh>
    <rPh sb="23" eb="25">
      <t>キニュウ</t>
    </rPh>
    <rPh sb="37" eb="38">
      <t>ウツ</t>
    </rPh>
    <phoneticPr fontId="3"/>
  </si>
  <si>
    <t>施術所は、受領委任取扱いの登録記号番号を記入してください。</t>
    <rPh sb="0" eb="3">
      <t>セジュツショ</t>
    </rPh>
    <rPh sb="5" eb="7">
      <t>ジュリョウ</t>
    </rPh>
    <rPh sb="7" eb="9">
      <t>イニン</t>
    </rPh>
    <rPh sb="9" eb="11">
      <t>トリアツカ</t>
    </rPh>
    <rPh sb="13" eb="15">
      <t>トウロク</t>
    </rPh>
    <rPh sb="15" eb="17">
      <t>キゴウ</t>
    </rPh>
    <rPh sb="17" eb="19">
      <t>バンゴウ</t>
    </rPh>
    <rPh sb="20" eb="22">
      <t>キニュウ</t>
    </rPh>
    <phoneticPr fontId="3"/>
  </si>
  <si>
    <t>※申請者の押印を省略する場合は次欄も記入してください。</t>
    <rPh sb="15" eb="16">
      <t>ツギ</t>
    </rPh>
    <rPh sb="16" eb="17">
      <t>ラン</t>
    </rPh>
    <rPh sb="18" eb="20">
      <t>キニュウ</t>
    </rPh>
    <phoneticPr fontId="2"/>
  </si>
  <si>
    <t>口座番号
（右詰め）</t>
    <rPh sb="6" eb="7">
      <t>ミギ</t>
    </rPh>
    <phoneticPr fontId="3"/>
  </si>
  <si>
    <t>　標記について、下記のとおり支援金を交付されるよう関係書類を添えて申請（請求）します。</t>
    <phoneticPr fontId="2"/>
  </si>
  <si>
    <t>※熊本県記入欄</t>
    <rPh sb="1" eb="4">
      <t>クマモトケン</t>
    </rPh>
    <rPh sb="4" eb="7">
      <t>キニュウラン</t>
    </rPh>
    <phoneticPr fontId="2"/>
  </si>
  <si>
    <t>整理番号</t>
    <rPh sb="0" eb="4">
      <t>セイリバンゴウ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</si>
  <si>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</si>
  <si>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記</t>
    <rPh sb="0" eb="1">
      <t>キ</t>
    </rPh>
    <phoneticPr fontId="2"/>
  </si>
  <si>
    <t>１　代理人</t>
    <rPh sb="2" eb="5">
      <t>ダイリニン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</si>
  <si>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</si>
  <si>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</si>
  <si>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</si>
  <si>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</si>
  <si>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</si>
  <si>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</si>
  <si>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</si>
  <si>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</si>
  <si>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</si>
  <si>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</si>
  <si>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</si>
  <si>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金融機関名</t>
    <rPh sb="0" eb="5">
      <t>キンユウキカンメイ</t>
    </rPh>
    <phoneticPr fontId="2"/>
  </si>
  <si>
    <t>口座名義</t>
    <rPh sb="0" eb="4">
      <t>コウザメイギ</t>
    </rPh>
    <phoneticPr fontId="2"/>
  </si>
  <si>
    <t>受任者</t>
    <rPh sb="0" eb="3">
      <t>ジュニンシャ</t>
    </rPh>
    <phoneticPr fontId="2"/>
  </si>
  <si>
    <t>　　口座番号、口座名義（カナ）が記載されているページを貼り付けてください。</t>
    <rPh sb="2" eb="6">
      <t>コウザバンゴウ</t>
    </rPh>
    <rPh sb="7" eb="11">
      <t>コウザメイギ</t>
    </rPh>
    <rPh sb="16" eb="18">
      <t>キサイ</t>
    </rPh>
    <rPh sb="27" eb="28">
      <t>ハ</t>
    </rPh>
    <rPh sb="29" eb="30">
      <t>ツ</t>
    </rPh>
    <phoneticPr fontId="2"/>
  </si>
  <si>
    <t>　　画像データでも問題ありません。</t>
    <rPh sb="9" eb="11">
      <t>モンダイ</t>
    </rPh>
    <phoneticPr fontId="2"/>
  </si>
  <si>
    <t>申請日：</t>
    <rPh sb="0" eb="3">
      <t>シンセイビ</t>
    </rPh>
    <phoneticPr fontId="3"/>
  </si>
  <si>
    <t>提出してください。記載内容と齟齬がないことを確認します。</t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</si>
  <si>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</si>
  <si>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・</t>
    <phoneticPr fontId="2"/>
  </si>
  <si>
    <t>（01：普通　02：当座　04：貯蓄）</t>
    <phoneticPr fontId="2"/>
  </si>
  <si>
    <t>医</t>
    <rPh sb="0" eb="1">
      <t>イ</t>
    </rPh>
    <phoneticPr fontId="2"/>
  </si>
  <si>
    <t>口座名義が申請者と異なる場合は、別途「委任状兼口座振替申出書（要押印）」を提出してください。</t>
    <rPh sb="0" eb="2">
      <t>コウザ</t>
    </rPh>
    <rPh sb="2" eb="4">
      <t>メイギ</t>
    </rPh>
    <rPh sb="5" eb="8">
      <t>シンセイシャ</t>
    </rPh>
    <rPh sb="9" eb="10">
      <t>コト</t>
    </rPh>
    <rPh sb="12" eb="14">
      <t>バアイ</t>
    </rPh>
    <rPh sb="16" eb="18">
      <t>ベット</t>
    </rPh>
    <rPh sb="31" eb="32">
      <t>ヨウ</t>
    </rPh>
    <rPh sb="32" eb="34">
      <t>オウイン</t>
    </rPh>
    <rPh sb="37" eb="39">
      <t>テイシュツ</t>
    </rPh>
    <phoneticPr fontId="3"/>
  </si>
  <si>
    <t>振込口座情報関係（通帳の写し等）</t>
    <rPh sb="0" eb="2">
      <t>フリコミ</t>
    </rPh>
    <rPh sb="2" eb="4">
      <t>コウザ</t>
    </rPh>
    <rPh sb="4" eb="6">
      <t>ジョウホウ</t>
    </rPh>
    <rPh sb="6" eb="8">
      <t>カンケイ</t>
    </rPh>
    <rPh sb="9" eb="11">
      <t>ツウチョウ</t>
    </rPh>
    <rPh sb="12" eb="13">
      <t>ウツ</t>
    </rPh>
    <rPh sb="14" eb="15">
      <t>ナド</t>
    </rPh>
    <phoneticPr fontId="2"/>
  </si>
  <si>
    <t>申請書兼実績報告書兼請求書の「５　振込口座情報」が分かる通帳の写しを</t>
    <rPh sb="0" eb="3">
      <t>シンセイショ</t>
    </rPh>
    <rPh sb="3" eb="4">
      <t>ケン</t>
    </rPh>
    <rPh sb="4" eb="9">
      <t>ジッセキホウコクショ</t>
    </rPh>
    <rPh sb="9" eb="10">
      <t>ケン</t>
    </rPh>
    <rPh sb="10" eb="13">
      <t>セイキュウショ</t>
    </rPh>
    <phoneticPr fontId="2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</si>
  <si>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2"/>
  </si>
  <si>
    <t>振込口座</t>
    <rPh sb="0" eb="2">
      <t>フリコミ</t>
    </rPh>
    <rPh sb="2" eb="4">
      <t>コウザ</t>
    </rPh>
    <phoneticPr fontId="2"/>
  </si>
  <si>
    <t>支店名</t>
    <rPh sb="0" eb="3">
      <t>シテンメイ</t>
    </rPh>
    <phoneticPr fontId="2"/>
  </si>
  <si>
    <t>口座種別</t>
    <phoneticPr fontId="3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</si>
  <si>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</si>
  <si>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</si>
  <si>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(口座名義ｶﾅ)</t>
    <rPh sb="1" eb="3">
      <t>コウザ</t>
    </rPh>
    <rPh sb="3" eb="5">
      <t>メイギ</t>
    </rPh>
    <phoneticPr fontId="2"/>
  </si>
  <si>
    <t>（振込口座情報）</t>
    <rPh sb="1" eb="3">
      <t>フリコミ</t>
    </rPh>
    <rPh sb="3" eb="5">
      <t>コウザ</t>
    </rPh>
    <rPh sb="5" eb="7">
      <t>ジョウホウ</t>
    </rPh>
    <phoneticPr fontId="2"/>
  </si>
  <si>
    <t>　　同一施設で、複数の指定を受けている場合はいずれか一方での申請となります。</t>
    <phoneticPr fontId="2"/>
  </si>
  <si>
    <t>〒</t>
    <phoneticPr fontId="2"/>
  </si>
  <si>
    <t>－</t>
    <phoneticPr fontId="2"/>
  </si>
  <si>
    <t>　</t>
  </si>
  <si>
    <t>開設者</t>
    <phoneticPr fontId="2"/>
  </si>
  <si>
    <t>管理者</t>
    <phoneticPr fontId="2"/>
  </si>
  <si>
    <t>どちらかに○→</t>
    <phoneticPr fontId="2"/>
  </si>
  <si>
    <t>※書類発行責任者と担当者が同一の場合は、担当者氏名欄に「同上」と記入してください。</t>
    <rPh sb="1" eb="3">
      <t>ショルイ</t>
    </rPh>
    <rPh sb="3" eb="5">
      <t>ハッコウ</t>
    </rPh>
    <rPh sb="5" eb="8">
      <t>セキニンシャ</t>
    </rPh>
    <rPh sb="9" eb="12">
      <t>タントウシャ</t>
    </rPh>
    <rPh sb="13" eb="15">
      <t>ドウイツ</t>
    </rPh>
    <rPh sb="16" eb="18">
      <t>バアイ</t>
    </rPh>
    <rPh sb="20" eb="23">
      <t>タントウシャ</t>
    </rPh>
    <rPh sb="23" eb="25">
      <t>シメイ</t>
    </rPh>
    <rPh sb="25" eb="26">
      <t>ラン</t>
    </rPh>
    <rPh sb="28" eb="30">
      <t>ドウジョウ</t>
    </rPh>
    <rPh sb="32" eb="34">
      <t>キニュウ</t>
    </rPh>
    <phoneticPr fontId="2"/>
  </si>
  <si>
    <t>施設</t>
    <rPh sb="0" eb="2">
      <t>シセツ</t>
    </rPh>
    <phoneticPr fontId="2"/>
  </si>
  <si>
    <t>名称</t>
    <rPh sb="0" eb="2">
      <t>メイショウ</t>
    </rPh>
    <phoneticPr fontId="3"/>
  </si>
  <si>
    <t>　　５．下部の誓約事項を確認し、全て該当する場合は○を記入してください。
　　　　一つでも該当しない場合、支援金の申請（請求）はできません。</t>
    <rPh sb="4" eb="6">
      <t>カブ</t>
    </rPh>
    <rPh sb="7" eb="9">
      <t>セイヤク</t>
    </rPh>
    <rPh sb="9" eb="11">
      <t>ジコウ</t>
    </rPh>
    <rPh sb="12" eb="14">
      <t>カクニン</t>
    </rPh>
    <rPh sb="16" eb="17">
      <t>スベ</t>
    </rPh>
    <rPh sb="18" eb="20">
      <t>ガイトウ</t>
    </rPh>
    <rPh sb="27" eb="29">
      <t>キニュウ</t>
    </rPh>
    <rPh sb="41" eb="42">
      <t>ヒト</t>
    </rPh>
    <rPh sb="45" eb="47">
      <t>ガイトウ</t>
    </rPh>
    <rPh sb="50" eb="52">
      <t>バアイ</t>
    </rPh>
    <rPh sb="53" eb="56">
      <t>シエンキン</t>
    </rPh>
    <rPh sb="57" eb="59">
      <t>シンセイ</t>
    </rPh>
    <rPh sb="60" eb="62">
      <t>セイキュウ</t>
    </rPh>
    <phoneticPr fontId="3"/>
  </si>
  <si>
    <t>　　６．振込口座情報を記入してください。</t>
    <rPh sb="4" eb="8">
      <t>フリコミコウザ</t>
    </rPh>
    <rPh sb="8" eb="10">
      <t>ジョウホウ</t>
    </rPh>
    <rPh sb="11" eb="13">
      <t>キニュウ</t>
    </rPh>
    <phoneticPr fontId="3"/>
  </si>
  <si>
    <t>事務担当者氏名</t>
    <rPh sb="0" eb="2">
      <t>ジム</t>
    </rPh>
    <rPh sb="2" eb="5">
      <t>タントウシャ</t>
    </rPh>
    <rPh sb="5" eb="7">
      <t>シメイメイ</t>
    </rPh>
    <phoneticPr fontId="3"/>
  </si>
  <si>
    <t>連絡先（電話）</t>
    <rPh sb="0" eb="3">
      <t>レンラクサキ</t>
    </rPh>
    <rPh sb="4" eb="6">
      <t>デンワ</t>
    </rPh>
    <phoneticPr fontId="2"/>
  </si>
  <si>
    <t>連絡先（メール）</t>
    <rPh sb="0" eb="3">
      <t>レンラクサキ</t>
    </rPh>
    <phoneticPr fontId="2"/>
  </si>
  <si>
    <t>熊本県知事　木村　敬　様</t>
    <rPh sb="6" eb="8">
      <t>キムラ</t>
    </rPh>
    <rPh sb="9" eb="10">
      <t>ケイ</t>
    </rPh>
    <rPh sb="11" eb="12">
      <t>サマ</t>
    </rPh>
    <phoneticPr fontId="2"/>
  </si>
  <si>
    <t>862</t>
    <phoneticPr fontId="2"/>
  </si>
  <si>
    <t>1111</t>
    <phoneticPr fontId="2"/>
  </si>
  <si>
    <t>熊本市中央区水前寺6丁目18番1号</t>
    <phoneticPr fontId="2"/>
  </si>
  <si>
    <t>リジチョウ</t>
    <phoneticPr fontId="2"/>
  </si>
  <si>
    <t>理事長</t>
    <rPh sb="0" eb="3">
      <t>リジチョウ</t>
    </rPh>
    <phoneticPr fontId="2"/>
  </si>
  <si>
    <t>ケンチョウ タロウ</t>
    <phoneticPr fontId="2"/>
  </si>
  <si>
    <t>県庁 太郎</t>
    <rPh sb="0" eb="2">
      <t>ケンチョウ</t>
    </rPh>
    <rPh sb="3" eb="5">
      <t>タロウ</t>
    </rPh>
    <phoneticPr fontId="2"/>
  </si>
  <si>
    <t>862</t>
    <phoneticPr fontId="2"/>
  </si>
  <si>
    <t>○</t>
  </si>
  <si>
    <t>熊本県庁病院</t>
    <rPh sb="4" eb="6">
      <t>ビョウイン</t>
    </rPh>
    <phoneticPr fontId="2"/>
  </si>
  <si>
    <t>クマモトケンチョウ病院</t>
    <rPh sb="9" eb="11">
      <t>ビョウイン</t>
    </rPh>
    <phoneticPr fontId="2"/>
  </si>
  <si>
    <t>総務課　○○○○</t>
    <rPh sb="0" eb="2">
      <t>ソウム</t>
    </rPh>
    <rPh sb="2" eb="3">
      <t>カ</t>
    </rPh>
    <phoneticPr fontId="2"/>
  </si>
  <si>
    <t>XXX@XXX.ne.jp</t>
    <phoneticPr fontId="2"/>
  </si>
  <si>
    <t>総務課長 ○○○○</t>
    <rPh sb="0" eb="2">
      <t>ソウム</t>
    </rPh>
    <rPh sb="2" eb="4">
      <t>カチョウ</t>
    </rPh>
    <rPh sb="4" eb="5">
      <t>ソウチョウ</t>
    </rPh>
    <phoneticPr fontId="2"/>
  </si>
  <si>
    <t>総務課 ○○○○</t>
    <rPh sb="0" eb="3">
      <t>ソウムカ</t>
    </rPh>
    <phoneticPr fontId="2"/>
  </si>
  <si>
    <t>096-XXX-XXXX</t>
    <phoneticPr fontId="2"/>
  </si>
  <si>
    <t>096-XXX-XXXX</t>
    <phoneticPr fontId="2"/>
  </si>
  <si>
    <t>096-XXX-XXXX　　　　</t>
    <phoneticPr fontId="2"/>
  </si>
  <si>
    <t>肥後銀行</t>
    <rPh sb="0" eb="2">
      <t>ヒゴ</t>
    </rPh>
    <rPh sb="2" eb="4">
      <t>ギンコウ</t>
    </rPh>
    <phoneticPr fontId="2"/>
  </si>
  <si>
    <t>県庁支店</t>
    <rPh sb="0" eb="2">
      <t>ケンチョウ</t>
    </rPh>
    <rPh sb="2" eb="4">
      <t>シテン</t>
    </rPh>
    <phoneticPr fontId="2"/>
  </si>
  <si>
    <t>01</t>
  </si>
  <si>
    <t>熊本市中央区水前寺6丁目18番1号</t>
    <rPh sb="0" eb="3">
      <t>クマモトシ</t>
    </rPh>
    <rPh sb="3" eb="6">
      <t>チュウオウク</t>
    </rPh>
    <rPh sb="6" eb="9">
      <t>スイゼンジ</t>
    </rPh>
    <rPh sb="10" eb="12">
      <t>チョウメ</t>
    </rPh>
    <rPh sb="14" eb="15">
      <t>バン</t>
    </rPh>
    <rPh sb="16" eb="17">
      <t>ゴウ</t>
    </rPh>
    <phoneticPr fontId="2"/>
  </si>
  <si>
    <t>ケンチョウビョウイン</t>
    <phoneticPr fontId="2"/>
  </si>
  <si>
    <t>県庁病院</t>
    <rPh sb="0" eb="2">
      <t>ケンチョウ</t>
    </rPh>
    <rPh sb="2" eb="4">
      <t>ビョウイン</t>
    </rPh>
    <phoneticPr fontId="2"/>
  </si>
  <si>
    <t>院長 県庁 花子</t>
    <rPh sb="0" eb="2">
      <t>インチョウ</t>
    </rPh>
    <rPh sb="3" eb="5">
      <t>ケンチョウ</t>
    </rPh>
    <rPh sb="6" eb="8">
      <t>ハナコ</t>
    </rPh>
    <phoneticPr fontId="2"/>
  </si>
  <si>
    <t>イリョウホウジン　クマモトケンチョウ</t>
    <phoneticPr fontId="2"/>
  </si>
  <si>
    <t>医療法人　熊本県庁</t>
    <phoneticPr fontId="2"/>
  </si>
  <si>
    <t>熊本市中央区水前寺6丁目18番1号</t>
    <phoneticPr fontId="2"/>
  </si>
  <si>
    <t>熊本市中央区水前寺6丁目18番1号</t>
    <phoneticPr fontId="2"/>
  </si>
  <si>
    <t>医療法人　熊本県庁</t>
    <phoneticPr fontId="2"/>
  </si>
  <si>
    <t>理事長・県庁太郎</t>
    <rPh sb="0" eb="3">
      <t>リジチョウ</t>
    </rPh>
    <rPh sb="4" eb="5">
      <t>ケン</t>
    </rPh>
    <rPh sb="5" eb="6">
      <t>チョウ</t>
    </rPh>
    <rPh sb="6" eb="8">
      <t>タロウ</t>
    </rPh>
    <phoneticPr fontId="2"/>
  </si>
  <si>
    <t>県庁病院</t>
    <phoneticPr fontId="2"/>
  </si>
  <si>
    <t>院長 県庁 花子</t>
    <phoneticPr fontId="2"/>
  </si>
  <si>
    <t>１．該当する区分に○をひとつ記入してください。</t>
    <rPh sb="2" eb="4">
      <t>ガイトウ</t>
    </rPh>
    <rPh sb="6" eb="8">
      <t>クブン</t>
    </rPh>
    <rPh sb="14" eb="16">
      <t>キニュウ</t>
    </rPh>
    <phoneticPr fontId="3"/>
  </si>
  <si>
    <t>　　２．保険医療機関等コードを記入してください。</t>
    <rPh sb="4" eb="6">
      <t>ホケン</t>
    </rPh>
    <rPh sb="6" eb="8">
      <t>イリョウ</t>
    </rPh>
    <rPh sb="8" eb="10">
      <t>キカン</t>
    </rPh>
    <rPh sb="10" eb="11">
      <t>トウ</t>
    </rPh>
    <rPh sb="15" eb="17">
      <t>キニュウ</t>
    </rPh>
    <phoneticPr fontId="3"/>
  </si>
  <si>
    <t>　　　 　※口座情報は通帳に記載の表記でご記入ください。</t>
  </si>
  <si>
    <t>法人名
又は施設名</t>
    <rPh sb="0" eb="2">
      <t>ホウジン</t>
    </rPh>
    <rPh sb="2" eb="3">
      <t>メイ</t>
    </rPh>
    <rPh sb="6" eb="8">
      <t>シセツ</t>
    </rPh>
    <phoneticPr fontId="3"/>
  </si>
  <si>
    <t>令和８年度(2026年度)熊本県医療機関等物価高騰対策支援金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イリョウ</t>
    </rPh>
    <rPh sb="18" eb="20">
      <t>キカン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0">
      <t>シエンキン</t>
    </rPh>
    <rPh sb="31" eb="33">
      <t>コウフ</t>
    </rPh>
    <rPh sb="33" eb="36">
      <t>シンセイショ</t>
    </rPh>
    <rPh sb="36" eb="37">
      <t>ケン</t>
    </rPh>
    <rPh sb="37" eb="39">
      <t>ジッセキ</t>
    </rPh>
    <rPh sb="39" eb="42">
      <t>ホウコクショ</t>
    </rPh>
    <rPh sb="42" eb="43">
      <t>ケン</t>
    </rPh>
    <rPh sb="43" eb="46">
      <t>セイキュウショ</t>
    </rPh>
    <phoneticPr fontId="3"/>
  </si>
  <si>
    <t>①病院、４床以上の診療所（36,000円×病床数）</t>
    <phoneticPr fontId="3"/>
  </si>
  <si>
    <t>②３床以下の診療所、無床診療所（120,000円）</t>
    <phoneticPr fontId="3"/>
  </si>
  <si>
    <t>③助産所（60,000円）</t>
    <phoneticPr fontId="3"/>
  </si>
  <si>
    <t>④施術所（あはき）（60,000円）</t>
    <phoneticPr fontId="3"/>
  </si>
  <si>
    <t>⑤施術所（柔整）（60,000円）</t>
    <phoneticPr fontId="2"/>
  </si>
  <si>
    <t>　　３．令和８年(2026年)3月31日時点の医療保険届出病床数を記入してください。</t>
    <rPh sb="4" eb="6">
      <t>レイワ</t>
    </rPh>
    <rPh sb="7" eb="8">
      <t>ネン</t>
    </rPh>
    <rPh sb="13" eb="14">
      <t>ネン</t>
    </rPh>
    <rPh sb="16" eb="17">
      <t>ガツ</t>
    </rPh>
    <rPh sb="19" eb="20">
      <t>ニチ</t>
    </rPh>
    <rPh sb="20" eb="22">
      <t>ジテン</t>
    </rPh>
    <rPh sb="23" eb="25">
      <t>イリョウ</t>
    </rPh>
    <rPh sb="25" eb="27">
      <t>ホケン</t>
    </rPh>
    <rPh sb="27" eb="29">
      <t>トドケデ</t>
    </rPh>
    <rPh sb="29" eb="32">
      <t>ビョウショウスウ</t>
    </rPh>
    <rPh sb="33" eb="35">
      <t>キニュウ</t>
    </rPh>
    <phoneticPr fontId="3"/>
  </si>
  <si>
    <t>※ただし、申請時点で減床を届け出ている場合や、令和8年度(2026年度)中に減床する予定の場合、減床後の病床数を記入してください。</t>
    <rPh sb="48" eb="50">
      <t>ゲンユカ</t>
    </rPh>
    <rPh sb="50" eb="51">
      <t>アト</t>
    </rPh>
    <rPh sb="52" eb="55">
      <t>ビョウショウスウ</t>
    </rPh>
    <rPh sb="56" eb="58">
      <t>キニュウ</t>
    </rPh>
    <phoneticPr fontId="2"/>
  </si>
  <si>
    <t>令和８年度(2026年度)熊本県医療機関等物価高騰対策支援金の受領に関する一切の権限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イリョウ</t>
    </rPh>
    <rPh sb="18" eb="20">
      <t>キカン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0">
      <t>シエンキン</t>
    </rPh>
    <rPh sb="31" eb="33">
      <t>ジュリョウ</t>
    </rPh>
    <rPh sb="34" eb="35">
      <t>カン</t>
    </rPh>
    <rPh sb="37" eb="39">
      <t>イッサイ</t>
    </rPh>
    <rPh sb="40" eb="42">
      <t>ケンゲン</t>
    </rPh>
    <phoneticPr fontId="2"/>
  </si>
  <si>
    <t>※交付決定通知書は申請者住所あてにお送りします。</t>
    <rPh sb="1" eb="5">
      <t>コウフケッテイ</t>
    </rPh>
    <rPh sb="5" eb="8">
      <t>ツウチショ</t>
    </rPh>
    <rPh sb="9" eb="11">
      <t>シンセイ</t>
    </rPh>
    <rPh sb="11" eb="12">
      <t>シャ</t>
    </rPh>
    <rPh sb="12" eb="14">
      <t>ジュウショ</t>
    </rPh>
    <rPh sb="18" eb="19">
      <t>オク</t>
    </rPh>
    <phoneticPr fontId="2"/>
  </si>
  <si>
    <t>医療法人　熊本県庁</t>
    <rPh sb="0" eb="2">
      <t>イリョウ</t>
    </rPh>
    <rPh sb="2" eb="4">
      <t>ホウジン</t>
    </rPh>
    <rPh sb="5" eb="9">
      <t>クマモトケンチョウ</t>
    </rPh>
    <phoneticPr fontId="2"/>
  </si>
  <si>
    <t>県庁病院　院長　県庁　花子</t>
    <rPh sb="0" eb="2">
      <t>ケンチョウ</t>
    </rPh>
    <rPh sb="2" eb="4">
      <t>ビョウイン</t>
    </rPh>
    <rPh sb="5" eb="7">
      <t>インチョウ</t>
    </rPh>
    <rPh sb="8" eb="10">
      <t>ケンチョウ</t>
    </rPh>
    <rPh sb="11" eb="13">
      <t>ハナコ</t>
    </rPh>
    <phoneticPr fontId="2"/>
  </si>
  <si>
    <t>イ）クマモトケンチヨウ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</si>
</sst>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3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u/>
      <sz val="12"/>
      <color theme="10"/>
      <name val="ＭＳ ゴシック"/>
      <family val="2"/>
      <charset val="128"/>
    </font>
    <font>
      <u/>
      <sz val="12"/>
      <color rgb="FFFF0000"/>
      <name val="ＭＳ ゴシック"/>
      <family val="2"/>
      <charset val="128"/>
    </font>
    <font>
      <sz val="12"/>
      <name val="ＭＳ ゴシック"/>
      <family val="2"/>
      <charset val="128"/>
    </font>
    <font>
      <b/>
      <sz val="10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vertical="center" wrapText="1" shrinkToFi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6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7" fillId="0" borderId="0" xfId="0" applyFont="1" applyAlignment="1"/>
    <xf numFmtId="0" fontId="5" fillId="0" borderId="0" xfId="0" applyFont="1" applyAlignment="1">
      <alignment vertical="center" textRotation="255"/>
    </xf>
    <xf numFmtId="0" fontId="0" fillId="0" borderId="0" xfId="0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58" fontId="5" fillId="0" borderId="0" xfId="0" applyNumberFormat="1" applyFont="1">
      <alignment vertical="center"/>
    </xf>
    <xf numFmtId="0" fontId="5" fillId="7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5" fillId="0" borderId="7" xfId="0" applyFont="1" applyBorder="1">
      <alignment vertical="center"/>
    </xf>
    <xf numFmtId="0" fontId="5" fillId="0" borderId="0" xfId="0" applyFont="1" applyAlignment="1"/>
    <xf numFmtId="0" fontId="14" fillId="2" borderId="0" xfId="1" applyFont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 textRotation="255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58" fontId="0" fillId="0" borderId="0" xfId="1" applyNumberFormat="1" applyFont="1" applyFill="1" applyAlignment="1">
      <alignment horizontal="left" vertical="center" shrinkToFit="1"/>
    </xf>
    <xf numFmtId="0" fontId="0" fillId="0" borderId="0" xfId="1" applyFont="1" applyFill="1" applyAlignment="1">
      <alignment horizontal="left" vertical="center" shrinkToFit="1"/>
    </xf>
    <xf numFmtId="0" fontId="10" fillId="0" borderId="0" xfId="1" applyFont="1" applyFill="1" applyAlignment="1">
      <alignment horizontal="left" vertical="center" shrinkToFit="1"/>
    </xf>
    <xf numFmtId="0" fontId="10" fillId="0" borderId="0" xfId="1" applyFont="1" applyFill="1" applyAlignment="1">
      <alignment vertical="center" shrinkToFit="1"/>
    </xf>
    <xf numFmtId="0" fontId="0" fillId="2" borderId="0" xfId="1" applyFont="1" applyAlignment="1">
      <alignment horizontal="center" vertical="center" shrinkToFit="1"/>
    </xf>
    <xf numFmtId="0" fontId="0" fillId="0" borderId="0" xfId="1" applyFont="1" applyFill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49" fontId="14" fillId="2" borderId="0" xfId="1" applyNumberFormat="1" applyFont="1" applyAlignment="1">
      <alignment horizontal="center" vertical="center" shrinkToFit="1"/>
    </xf>
    <xf numFmtId="0" fontId="15" fillId="2" borderId="5" xfId="1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49" fontId="15" fillId="4" borderId="8" xfId="1" applyNumberFormat="1" applyFont="1" applyFill="1" applyBorder="1" applyAlignment="1" applyProtection="1">
      <alignment horizontal="center" vertical="center" wrapText="1"/>
      <protection hidden="1"/>
    </xf>
    <xf numFmtId="0" fontId="15" fillId="4" borderId="4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0" fillId="0" borderId="0" xfId="0" applyFont="1" applyAlignment="1">
      <alignment shrinkToFit="1"/>
    </xf>
    <xf numFmtId="0" fontId="4" fillId="3" borderId="5" xfId="2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left" shrinkToFit="1"/>
    </xf>
    <xf numFmtId="0" fontId="15" fillId="4" borderId="14" xfId="0" applyFont="1" applyFill="1" applyBorder="1" applyAlignment="1">
      <alignment horizontal="left" shrinkToFit="1"/>
    </xf>
    <xf numFmtId="0" fontId="15" fillId="0" borderId="10" xfId="0" applyFont="1" applyBorder="1" applyAlignment="1">
      <alignment shrinkToFit="1"/>
    </xf>
    <xf numFmtId="0" fontId="9" fillId="0" borderId="0" xfId="0" applyFont="1" applyAlignment="1">
      <alignment horizontal="center" vertical="center"/>
    </xf>
    <xf numFmtId="176" fontId="17" fillId="6" borderId="1" xfId="0" applyNumberFormat="1" applyFont="1" applyFill="1" applyBorder="1" applyAlignment="1" applyProtection="1">
      <alignment horizontal="center" vertical="center"/>
      <protection hidden="1"/>
    </xf>
    <xf numFmtId="176" fontId="17" fillId="6" borderId="3" xfId="0" applyNumberFormat="1" applyFont="1" applyFill="1" applyBorder="1" applyAlignment="1" applyProtection="1">
      <alignment horizontal="center" vertical="center"/>
      <protection hidden="1"/>
    </xf>
    <xf numFmtId="176" fontId="17" fillId="6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15" fillId="4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15" fillId="4" borderId="11" xfId="0" applyFont="1" applyFill="1" applyBorder="1" applyAlignment="1">
      <alignment horizontal="left" vertical="center" shrinkToFit="1"/>
    </xf>
    <xf numFmtId="0" fontId="15" fillId="4" borderId="13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vertical="center" shrinkToFi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177" fontId="15" fillId="4" borderId="1" xfId="2" applyNumberFormat="1" applyFont="1" applyFill="1" applyBorder="1" applyAlignment="1">
      <alignment horizontal="center" vertical="center"/>
    </xf>
    <xf numFmtId="177" fontId="15" fillId="4" borderId="3" xfId="2" applyNumberFormat="1" applyFont="1" applyFill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5" fillId="2" borderId="0" xfId="1" applyFont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 applyAlignment="1">
      <alignment vertical="center" textRotation="255"/>
    </xf>
    <xf numFmtId="0" fontId="19" fillId="2" borderId="0" xfId="3" applyFont="1" applyFill="1" applyAlignment="1">
      <alignment horizontal="left" vertical="center" shrinkToFit="1"/>
    </xf>
    <xf numFmtId="0" fontId="15" fillId="2" borderId="0" xfId="1" applyFont="1" applyAlignment="1">
      <alignment vertical="center" shrinkToFit="1"/>
    </xf>
    <xf numFmtId="0" fontId="8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vertical="center" shrinkToFit="1"/>
    </xf>
    <xf numFmtId="0" fontId="0" fillId="0" borderId="0" xfId="0">
      <alignment vertical="center"/>
    </xf>
    <xf numFmtId="0" fontId="14" fillId="2" borderId="0" xfId="1" applyFont="1" applyAlignment="1">
      <alignment horizontal="left" shrinkToFit="1"/>
    </xf>
    <xf numFmtId="0" fontId="15" fillId="0" borderId="0" xfId="0" applyFont="1" applyAlignment="1">
      <alignment shrinkToFit="1"/>
    </xf>
    <xf numFmtId="0" fontId="5" fillId="0" borderId="0" xfId="0" applyFont="1" applyAlignment="1">
      <alignment horizontal="left" vertical="center" wrapText="1"/>
    </xf>
    <xf numFmtId="0" fontId="15" fillId="2" borderId="1" xfId="1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4" fillId="2" borderId="0" xfId="1" applyFont="1" applyAlignment="1">
      <alignment horizontal="left" vertical="center" shrinkToFit="1"/>
    </xf>
    <xf numFmtId="0" fontId="15" fillId="2" borderId="0" xfId="1" applyFont="1" applyAlignment="1">
      <alignment horizontal="left" shrinkToFit="1"/>
    </xf>
    <xf numFmtId="0" fontId="15" fillId="2" borderId="0" xfId="1" applyFont="1" applyAlignment="1">
      <alignment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58" fontId="14" fillId="2" borderId="0" xfId="1" applyNumberFormat="1" applyFont="1" applyAlignment="1">
      <alignment horizontal="left" vertical="center" shrinkToFit="1"/>
    </xf>
    <xf numFmtId="0" fontId="15" fillId="2" borderId="3" xfId="1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2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5" fillId="4" borderId="9" xfId="0" applyFont="1" applyFill="1" applyBorder="1" applyAlignment="1">
      <alignment shrinkToFit="1"/>
    </xf>
    <xf numFmtId="0" fontId="15" fillId="4" borderId="14" xfId="0" applyFont="1" applyFill="1" applyBorder="1" applyAlignment="1">
      <alignment shrinkToFit="1"/>
    </xf>
    <xf numFmtId="0" fontId="15" fillId="4" borderId="10" xfId="0" applyFont="1" applyFill="1" applyBorder="1" applyAlignment="1">
      <alignment shrinkToFit="1"/>
    </xf>
    <xf numFmtId="0" fontId="15" fillId="4" borderId="11" xfId="0" applyFont="1" applyFill="1" applyBorder="1" applyAlignment="1">
      <alignment vertical="center" shrinkToFit="1"/>
    </xf>
    <xf numFmtId="0" fontId="15" fillId="4" borderId="13" xfId="0" applyFont="1" applyFill="1" applyBorder="1" applyAlignment="1">
      <alignment vertical="center" shrinkToFit="1"/>
    </xf>
    <xf numFmtId="0" fontId="15" fillId="4" borderId="12" xfId="0" applyFont="1" applyFill="1" applyBorder="1" applyAlignment="1">
      <alignment vertical="center" shrinkToFit="1"/>
    </xf>
    <xf numFmtId="0" fontId="14" fillId="4" borderId="0" xfId="0" applyFont="1" applyFill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4" fillId="4" borderId="0" xfId="0" applyFont="1" applyFill="1" applyAlignment="1">
      <alignment vertical="center" shrinkToFit="1"/>
    </xf>
    <xf numFmtId="0" fontId="14" fillId="0" borderId="0" xfId="0" applyFont="1">
      <alignment vertical="center"/>
    </xf>
    <xf numFmtId="0" fontId="14" fillId="4" borderId="0" xfId="0" applyFont="1" applyFill="1" applyAlignment="1">
      <alignment horizontal="left" vertical="center" wrapText="1"/>
    </xf>
    <xf numFmtId="0" fontId="4" fillId="0" borderId="0" xfId="0" applyFont="1" applyAlignment="1">
      <alignment vertical="top"/>
    </xf>
    <xf numFmtId="0" fontId="14" fillId="4" borderId="0" xfId="0" applyFont="1" applyFill="1" applyAlignment="1">
      <alignment horizontal="left" vertical="center" shrinkToFit="1"/>
    </xf>
    <xf numFmtId="0" fontId="15" fillId="0" borderId="0" xfId="0" applyFont="1">
      <alignment vertical="center"/>
    </xf>
    <xf numFmtId="0" fontId="15" fillId="4" borderId="0" xfId="0" applyFont="1" applyFill="1" applyAlignment="1">
      <alignment horizontal="left" shrinkToFit="1"/>
    </xf>
    <xf numFmtId="0" fontId="14" fillId="4" borderId="0" xfId="0" applyFont="1" applyFill="1" applyAlignment="1">
      <alignment vertical="top" shrinkToFit="1"/>
    </xf>
    <xf numFmtId="0" fontId="14" fillId="0" borderId="0" xfId="0" applyFont="1" applyAlignment="1">
      <alignment vertical="top"/>
    </xf>
  </cellXfs>
  <cellStyles count="4">
    <cellStyle name="20% - アクセント 1" xfId="1" builtinId="30"/>
    <cellStyle name="40% - アクセント 3" xfId="2" builtinId="39"/>
    <cellStyle name="ハイパーリンク" xfId="3" builtinId="8"/>
    <cellStyle name="標準" xfId="0" builtinId="0"/>
  </cellStyles>
  <dxfs count="1">
    <dxf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73</xdr:row>
      <xdr:rowOff>19051</xdr:rowOff>
    </xdr:from>
    <xdr:to>
      <xdr:col>12</xdr:col>
      <xdr:colOff>1085849</xdr:colOff>
      <xdr:row>90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4" y="17329151"/>
          <a:ext cx="6353175" cy="418464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72000" bIns="0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①申請者は、交付要項第３条に規定する交付対象者の要件を満たしてい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②申請者及び交付対象施設の役員又は使用人は、熊本県暴力団排除条例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（平成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年熊本県条例第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52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号）第２条第４号に規定する暴力団密接関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係者ではありません。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③申請者は、業務上の行為により法令に違反し、令和７年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(2025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４月１</a:t>
          </a: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日から令和８年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(2026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３月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日までの間に、行政処分を受けたことは</a:t>
          </a: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ありません。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④交付対象施設は、令和７年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(2025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(2026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３月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31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日までの間に運営実態があり、物価高騰の影響を受けて交付要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項別表に規定する費用が増加しています。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また、市町村等が実施する他の支援制度を利用しても、なお費用の増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加分に足りません。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⑤申請内容に虚偽はありません。虚偽が判明した場合は、交付された支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援金の返還に応じます。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⑥支援金の交付手続きに必要な範囲で、県から業務委託事業者に、申請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者の個人情報を含む必要な情報が提供されることに同意します。</a:t>
          </a:r>
        </a:p>
      </xdr:txBody>
    </xdr:sp>
    <xdr:clientData/>
  </xdr:twoCellAnchor>
  <xdr:twoCellAnchor>
    <xdr:from>
      <xdr:col>12</xdr:col>
      <xdr:colOff>837565</xdr:colOff>
      <xdr:row>44</xdr:row>
      <xdr:rowOff>37465</xdr:rowOff>
    </xdr:from>
    <xdr:to>
      <xdr:col>12</xdr:col>
      <xdr:colOff>1371215</xdr:colOff>
      <xdr:row>45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00165" y="10543540"/>
          <a:ext cx="533650" cy="419735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続く</a:t>
          </a:r>
        </a:p>
      </xdr:txBody>
    </xdr:sp>
    <xdr:clientData/>
  </xdr:twoCellAnchor>
  <xdr:twoCellAnchor>
    <xdr:from>
      <xdr:col>12</xdr:col>
      <xdr:colOff>241487</xdr:colOff>
      <xdr:row>17</xdr:row>
      <xdr:rowOff>12328</xdr:rowOff>
    </xdr:from>
    <xdr:to>
      <xdr:col>12</xdr:col>
      <xdr:colOff>529487</xdr:colOff>
      <xdr:row>17</xdr:row>
      <xdr:rowOff>300328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27887" y="3984253"/>
          <a:ext cx="288000" cy="288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ja-JP" altLang="en-US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349626</xdr:colOff>
      <xdr:row>7</xdr:row>
      <xdr:rowOff>44823</xdr:rowOff>
    </xdr:from>
    <xdr:to>
      <xdr:col>3</xdr:col>
      <xdr:colOff>421626</xdr:colOff>
      <xdr:row>10</xdr:row>
      <xdr:rowOff>358588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73626" y="1972235"/>
          <a:ext cx="72000" cy="10668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349626</xdr:colOff>
      <xdr:row>12</xdr:row>
      <xdr:rowOff>62752</xdr:rowOff>
    </xdr:from>
    <xdr:to>
      <xdr:col>3</xdr:col>
      <xdr:colOff>421626</xdr:colOff>
      <xdr:row>19</xdr:row>
      <xdr:rowOff>331693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73626" y="3191434"/>
          <a:ext cx="72000" cy="1909483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16</xdr:row>
      <xdr:rowOff>47625</xdr:rowOff>
    </xdr:from>
    <xdr:to>
      <xdr:col>8</xdr:col>
      <xdr:colOff>438150</xdr:colOff>
      <xdr:row>45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57225" y="4410075"/>
          <a:ext cx="5715000" cy="5314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21</xdr:row>
      <xdr:rowOff>9525</xdr:rowOff>
    </xdr:from>
    <xdr:to>
      <xdr:col>8</xdr:col>
      <xdr:colOff>266700</xdr:colOff>
      <xdr:row>38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95350" y="5276850"/>
          <a:ext cx="530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</xdr:col>
      <xdr:colOff>85725</xdr:colOff>
      <xdr:row>22</xdr:row>
      <xdr:rowOff>0</xdr:rowOff>
    </xdr:from>
    <xdr:ext cx="748923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90625" y="4981575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oneCellAnchor>
  <xdr:oneCellAnchor>
    <xdr:from>
      <xdr:col>2</xdr:col>
      <xdr:colOff>333375</xdr:colOff>
      <xdr:row>23</xdr:row>
      <xdr:rowOff>47625</xdr:rowOff>
    </xdr:from>
    <xdr:ext cx="399340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38275" y="5210175"/>
          <a:ext cx="399340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ケンチョウ　タロウ　　　　　　　　　　　　　　　　様</a:t>
          </a:r>
        </a:p>
      </xdr:txBody>
    </xdr:sp>
    <xdr:clientData/>
  </xdr:oneCellAnchor>
  <xdr:oneCellAnchor>
    <xdr:from>
      <xdr:col>4</xdr:col>
      <xdr:colOff>676275</xdr:colOff>
      <xdr:row>24</xdr:row>
      <xdr:rowOff>171450</xdr:rowOff>
    </xdr:from>
    <xdr:ext cx="466794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438525" y="55149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</a:t>
          </a:r>
        </a:p>
      </xdr:txBody>
    </xdr:sp>
    <xdr:clientData/>
  </xdr:oneCellAnchor>
  <xdr:oneCellAnchor>
    <xdr:from>
      <xdr:col>6</xdr:col>
      <xdr:colOff>533400</xdr:colOff>
      <xdr:row>25</xdr:row>
      <xdr:rowOff>0</xdr:rowOff>
    </xdr:from>
    <xdr:ext cx="748923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53000" y="55245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oneCellAnchor>
  <xdr:oneCellAnchor>
    <xdr:from>
      <xdr:col>4</xdr:col>
      <xdr:colOff>781051</xdr:colOff>
      <xdr:row>26</xdr:row>
      <xdr:rowOff>66675</xdr:rowOff>
    </xdr:from>
    <xdr:ext cx="142875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543301" y="577215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6</xdr:col>
      <xdr:colOff>628651</xdr:colOff>
      <xdr:row>26</xdr:row>
      <xdr:rowOff>76200</xdr:rowOff>
    </xdr:from>
    <xdr:ext cx="142875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048251" y="5781675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XXXXXXX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</xdr:col>
      <xdr:colOff>333375</xdr:colOff>
      <xdr:row>29</xdr:row>
      <xdr:rowOff>152400</xdr:rowOff>
    </xdr:from>
    <xdr:ext cx="1005403" cy="54245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438275" y="6400800"/>
          <a:ext cx="1005403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endParaRPr kumimoji="1" lang="en-US" altLang="ja-JP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○○銀行</a:t>
          </a:r>
        </a:p>
      </xdr:txBody>
    </xdr:sp>
    <xdr:clientData/>
  </xdr:oneCellAnchor>
  <xdr:oneCellAnchor>
    <xdr:from>
      <xdr:col>2</xdr:col>
      <xdr:colOff>295275</xdr:colOff>
      <xdr:row>33</xdr:row>
      <xdr:rowOff>85725</xdr:rowOff>
    </xdr:from>
    <xdr:ext cx="607859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00175" y="70580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oneCellAnchor>
  <xdr:oneCellAnchor>
    <xdr:from>
      <xdr:col>2</xdr:col>
      <xdr:colOff>400051</xdr:colOff>
      <xdr:row>34</xdr:row>
      <xdr:rowOff>161925</xdr:rowOff>
    </xdr:from>
    <xdr:ext cx="142875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504951" y="731520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県庁支店</a:t>
          </a:r>
        </a:p>
      </xdr:txBody>
    </xdr:sp>
    <xdr:clientData/>
  </xdr:oneCellAnchor>
  <xdr:twoCellAnchor>
    <xdr:from>
      <xdr:col>4</xdr:col>
      <xdr:colOff>114299</xdr:colOff>
      <xdr:row>22</xdr:row>
      <xdr:rowOff>171450</xdr:rowOff>
    </xdr:from>
    <xdr:to>
      <xdr:col>5</xdr:col>
      <xdr:colOff>381000</xdr:colOff>
      <xdr:row>24</xdr:row>
      <xdr:rowOff>161925</xdr:rowOff>
    </xdr:to>
    <xdr:sp macro="" textlink="">
      <xdr:nvSpPr>
        <xdr:cNvPr id="14" name="右矢印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2733674" y="56197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口座名義</a:t>
          </a:r>
        </a:p>
      </xdr:txBody>
    </xdr:sp>
    <xdr:clientData/>
  </xdr:twoCellAnchor>
  <xdr:twoCellAnchor>
    <xdr:from>
      <xdr:col>3</xdr:col>
      <xdr:colOff>485774</xdr:colOff>
      <xdr:row>34</xdr:row>
      <xdr:rowOff>133350</xdr:rowOff>
    </xdr:from>
    <xdr:to>
      <xdr:col>4</xdr:col>
      <xdr:colOff>752475</xdr:colOff>
      <xdr:row>36</xdr:row>
      <xdr:rowOff>123825</xdr:rowOff>
    </xdr:to>
    <xdr:sp macro="" textlink="">
      <xdr:nvSpPr>
        <xdr:cNvPr id="15" name="右矢印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flipH="1">
          <a:off x="2276474" y="77533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twoCellAnchor>
  <xdr:twoCellAnchor>
    <xdr:from>
      <xdr:col>3</xdr:col>
      <xdr:colOff>485773</xdr:colOff>
      <xdr:row>30</xdr:row>
      <xdr:rowOff>171450</xdr:rowOff>
    </xdr:from>
    <xdr:to>
      <xdr:col>5</xdr:col>
      <xdr:colOff>104774</xdr:colOff>
      <xdr:row>32</xdr:row>
      <xdr:rowOff>161925</xdr:rowOff>
    </xdr:to>
    <xdr:sp macro="" textlink="">
      <xdr:nvSpPr>
        <xdr:cNvPr id="16" name="右矢印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flipH="1">
          <a:off x="2276473" y="7067550"/>
          <a:ext cx="1276351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金融機関名</a:t>
          </a:r>
        </a:p>
      </xdr:txBody>
    </xdr:sp>
    <xdr:clientData/>
  </xdr:twoCellAnchor>
  <xdr:twoCellAnchor>
    <xdr:from>
      <xdr:col>6</xdr:col>
      <xdr:colOff>400050</xdr:colOff>
      <xdr:row>27</xdr:row>
      <xdr:rowOff>104775</xdr:rowOff>
    </xdr:from>
    <xdr:to>
      <xdr:col>8</xdr:col>
      <xdr:colOff>20700</xdr:colOff>
      <xdr:row>29</xdr:row>
      <xdr:rowOff>85725</xdr:rowOff>
    </xdr:to>
    <xdr:sp macro="" textlink="">
      <xdr:nvSpPr>
        <xdr:cNvPr id="18" name="上矢印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676775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twoCellAnchor>
    <xdr:from>
      <xdr:col>4</xdr:col>
      <xdr:colOff>352425</xdr:colOff>
      <xdr:row>27</xdr:row>
      <xdr:rowOff>104775</xdr:rowOff>
    </xdr:from>
    <xdr:to>
      <xdr:col>5</xdr:col>
      <xdr:colOff>801750</xdr:colOff>
      <xdr:row>29</xdr:row>
      <xdr:rowOff>85725</xdr:rowOff>
    </xdr:to>
    <xdr:sp macro="" textlink="">
      <xdr:nvSpPr>
        <xdr:cNvPr id="19" name="上矢印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971800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支店コード</a:t>
          </a:r>
        </a:p>
      </xdr:txBody>
    </xdr:sp>
    <xdr:clientData/>
  </xdr:twoCellAnchor>
  <xdr:twoCellAnchor>
    <xdr:from>
      <xdr:col>3</xdr:col>
      <xdr:colOff>661987</xdr:colOff>
      <xdr:row>19</xdr:row>
      <xdr:rowOff>161925</xdr:rowOff>
    </xdr:from>
    <xdr:to>
      <xdr:col>6</xdr:col>
      <xdr:colOff>366712</xdr:colOff>
      <xdr:row>21</xdr:row>
      <xdr:rowOff>133350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52687" y="5067300"/>
          <a:ext cx="21907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見　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94195" y="5400675"/>
          <a:ext cx="288000" cy="2880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94195" y="10325100"/>
          <a:ext cx="288000" cy="2880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XXX.ne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view="pageBreakPreview" topLeftCell="A49" zoomScaleNormal="100" zoomScaleSheetLayoutView="100" workbookViewId="0">
      <selection activeCell="D69" sqref="D69:L69"/>
    </sheetView>
  </sheetViews>
  <sheetFormatPr defaultColWidth="8.75" defaultRowHeight="14"/>
  <cols>
    <col min="1" max="1" width="9.75" style="2" customWidth="1"/>
    <col min="2" max="12" width="5.75" style="2" customWidth="1"/>
    <col min="13" max="13" width="20" style="2" customWidth="1"/>
    <col min="14" max="14" width="8.75" style="2"/>
    <col min="15" max="15" width="14.75" style="2" bestFit="1" customWidth="1"/>
    <col min="16" max="16384" width="8.75" style="2"/>
  </cols>
  <sheetData>
    <row r="1" spans="1:16">
      <c r="A1" s="9" t="s">
        <v>13</v>
      </c>
      <c r="J1" s="36" t="s">
        <v>26</v>
      </c>
    </row>
    <row r="2" spans="1:16" ht="20.149999999999999" customHeight="1">
      <c r="J2" s="127" t="s">
        <v>27</v>
      </c>
      <c r="K2" s="128"/>
      <c r="L2" s="125" t="s">
        <v>52</v>
      </c>
      <c r="M2" s="126"/>
    </row>
    <row r="3" spans="1:16" ht="14.25" customHeight="1">
      <c r="A3" s="2" t="s">
        <v>79</v>
      </c>
      <c r="K3" s="25"/>
      <c r="L3" s="26"/>
      <c r="M3" s="26"/>
      <c r="N3" s="3"/>
      <c r="O3" s="3"/>
      <c r="P3" s="24"/>
    </row>
    <row r="4" spans="1:16" ht="14.25" customHeight="1">
      <c r="A4" s="3"/>
      <c r="B4" s="3"/>
      <c r="C4" s="24"/>
      <c r="D4" s="3"/>
      <c r="E4" s="3"/>
      <c r="F4" s="3"/>
      <c r="G4" s="3"/>
      <c r="H4" s="3"/>
      <c r="I4" s="3"/>
      <c r="J4" s="3"/>
      <c r="K4" s="3"/>
      <c r="L4" s="3"/>
    </row>
    <row r="5" spans="1:16" ht="49.9" customHeight="1">
      <c r="A5" s="132" t="s">
        <v>117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1:16" ht="20.149999999999999" customHeight="1">
      <c r="A6" s="5" t="s">
        <v>47</v>
      </c>
      <c r="B6" s="135">
        <v>46157</v>
      </c>
      <c r="C6" s="129"/>
      <c r="D6" s="129"/>
      <c r="E6" s="129"/>
      <c r="F6" s="24"/>
      <c r="G6" s="24"/>
      <c r="H6" s="24"/>
      <c r="I6" s="24"/>
      <c r="J6" s="24"/>
      <c r="K6" s="24"/>
      <c r="L6" s="24"/>
      <c r="M6" s="24"/>
      <c r="O6" s="42"/>
    </row>
    <row r="7" spans="1:16" ht="4.9000000000000004" customHeight="1">
      <c r="A7" s="5"/>
      <c r="B7" s="56"/>
      <c r="C7" s="57"/>
      <c r="D7" s="57"/>
      <c r="E7" s="57"/>
      <c r="F7" s="24"/>
      <c r="G7" s="24"/>
      <c r="H7" s="24"/>
      <c r="I7" s="24"/>
      <c r="J7" s="24"/>
      <c r="K7" s="24"/>
      <c r="L7" s="24"/>
      <c r="M7" s="24"/>
      <c r="O7" s="42"/>
    </row>
    <row r="8" spans="1:16">
      <c r="A8" s="3"/>
      <c r="D8" s="114" t="s">
        <v>72</v>
      </c>
      <c r="E8" s="24" t="s">
        <v>14</v>
      </c>
      <c r="F8" s="37"/>
      <c r="G8" s="5" t="s">
        <v>65</v>
      </c>
      <c r="H8" s="63" t="s">
        <v>80</v>
      </c>
      <c r="I8" s="55" t="s">
        <v>66</v>
      </c>
      <c r="J8" s="63" t="s">
        <v>81</v>
      </c>
      <c r="K8" s="24"/>
      <c r="L8" s="24"/>
    </row>
    <row r="9" spans="1:16" ht="30" customHeight="1">
      <c r="A9" s="3"/>
      <c r="D9" s="114"/>
      <c r="E9" s="24"/>
      <c r="F9" s="37"/>
      <c r="G9" s="24"/>
      <c r="H9" s="129" t="s">
        <v>82</v>
      </c>
      <c r="I9" s="110"/>
      <c r="J9" s="110"/>
      <c r="K9" s="110"/>
      <c r="L9" s="110"/>
      <c r="M9" s="110"/>
    </row>
    <row r="10" spans="1:16" ht="15" customHeight="1">
      <c r="A10" s="3"/>
      <c r="D10" s="114"/>
      <c r="E10" s="49" t="s">
        <v>19</v>
      </c>
      <c r="F10" s="50"/>
      <c r="G10" s="51"/>
      <c r="H10" s="130" t="s">
        <v>90</v>
      </c>
      <c r="I10" s="131"/>
      <c r="J10" s="131"/>
      <c r="K10" s="131"/>
      <c r="L10" s="131"/>
      <c r="M10" s="131"/>
    </row>
    <row r="11" spans="1:16" ht="30" customHeight="1">
      <c r="A11" s="3"/>
      <c r="D11" s="114"/>
      <c r="E11" s="117" t="s">
        <v>73</v>
      </c>
      <c r="F11" s="118"/>
      <c r="G11" s="118"/>
      <c r="H11" s="110" t="s">
        <v>89</v>
      </c>
      <c r="I11" s="116"/>
      <c r="J11" s="116"/>
      <c r="K11" s="116"/>
      <c r="L11" s="116"/>
      <c r="M11" s="116"/>
    </row>
    <row r="12" spans="1:16" ht="4.9000000000000004" customHeight="1">
      <c r="A12" s="3"/>
      <c r="D12" s="37"/>
      <c r="E12" s="52"/>
      <c r="F12" s="53"/>
      <c r="G12" s="53"/>
      <c r="H12" s="58"/>
      <c r="I12" s="59"/>
      <c r="J12" s="59"/>
      <c r="K12" s="59"/>
      <c r="L12" s="59"/>
      <c r="M12" s="59"/>
    </row>
    <row r="13" spans="1:16" ht="20.149999999999999" customHeight="1">
      <c r="A13" s="5"/>
      <c r="B13" s="56"/>
      <c r="C13" s="57"/>
      <c r="D13" s="114" t="s">
        <v>15</v>
      </c>
      <c r="E13" s="24" t="s">
        <v>70</v>
      </c>
      <c r="H13" s="5" t="s">
        <v>68</v>
      </c>
      <c r="I13" s="48" t="s">
        <v>88</v>
      </c>
      <c r="J13" s="24"/>
      <c r="K13" s="5" t="s">
        <v>69</v>
      </c>
      <c r="L13" s="60"/>
      <c r="M13" s="24"/>
      <c r="O13" s="42"/>
    </row>
    <row r="14" spans="1:16" ht="4.9000000000000004" customHeight="1">
      <c r="A14" s="5"/>
      <c r="B14" s="56"/>
      <c r="C14" s="57"/>
      <c r="D14" s="119"/>
      <c r="E14" s="24"/>
      <c r="H14" s="5"/>
      <c r="I14" s="61"/>
      <c r="J14" s="24"/>
      <c r="K14" s="5"/>
      <c r="L14" s="61"/>
      <c r="M14" s="24"/>
      <c r="O14" s="42"/>
    </row>
    <row r="15" spans="1:16" ht="14.5" customHeight="1">
      <c r="A15" s="3"/>
      <c r="D15" s="119"/>
      <c r="E15" s="24" t="s">
        <v>14</v>
      </c>
      <c r="F15" s="37"/>
      <c r="G15" s="5" t="s">
        <v>65</v>
      </c>
      <c r="H15" s="63" t="s">
        <v>87</v>
      </c>
      <c r="I15" s="55" t="s">
        <v>66</v>
      </c>
      <c r="J15" s="63" t="s">
        <v>81</v>
      </c>
      <c r="K15" s="24"/>
      <c r="L15" s="24"/>
    </row>
    <row r="16" spans="1:16" ht="30" customHeight="1">
      <c r="A16" s="3"/>
      <c r="D16" s="119"/>
      <c r="E16" s="24"/>
      <c r="F16" s="37"/>
      <c r="G16" s="24"/>
      <c r="H16" s="129" t="s">
        <v>107</v>
      </c>
      <c r="I16" s="110"/>
      <c r="J16" s="110"/>
      <c r="K16" s="110"/>
      <c r="L16" s="110"/>
      <c r="M16" s="110"/>
    </row>
    <row r="17" spans="1:13" ht="15" customHeight="1">
      <c r="A17" s="3"/>
      <c r="D17" s="119"/>
      <c r="E17" s="49" t="s">
        <v>19</v>
      </c>
      <c r="F17" s="50"/>
      <c r="G17" s="51"/>
      <c r="H17" s="130" t="s">
        <v>105</v>
      </c>
      <c r="I17" s="131"/>
      <c r="J17" s="131"/>
      <c r="K17" s="131"/>
      <c r="L17" s="131"/>
      <c r="M17" s="131"/>
    </row>
    <row r="18" spans="1:13" ht="30" customHeight="1">
      <c r="A18" s="3"/>
      <c r="D18" s="119"/>
      <c r="E18" s="117" t="s">
        <v>116</v>
      </c>
      <c r="F18" s="118"/>
      <c r="G18" s="118"/>
      <c r="H18" s="110" t="s">
        <v>106</v>
      </c>
      <c r="I18" s="116"/>
      <c r="J18" s="116"/>
      <c r="K18" s="116"/>
      <c r="L18" s="116"/>
      <c r="M18" s="116"/>
    </row>
    <row r="19" spans="1:13" ht="15" customHeight="1">
      <c r="A19" s="3"/>
      <c r="D19" s="119"/>
      <c r="E19" s="49" t="s">
        <v>19</v>
      </c>
      <c r="F19" s="50"/>
      <c r="G19" s="51"/>
      <c r="H19" s="120" t="s">
        <v>83</v>
      </c>
      <c r="I19" s="121"/>
      <c r="J19" s="40" t="s">
        <v>50</v>
      </c>
      <c r="K19" s="120" t="s">
        <v>85</v>
      </c>
      <c r="L19" s="121"/>
      <c r="M19" s="121"/>
    </row>
    <row r="20" spans="1:13" ht="30" customHeight="1">
      <c r="A20" s="3"/>
      <c r="D20" s="119"/>
      <c r="E20" s="51" t="s">
        <v>49</v>
      </c>
      <c r="F20" s="50"/>
      <c r="G20" s="51"/>
      <c r="H20" s="110" t="s">
        <v>84</v>
      </c>
      <c r="I20" s="111"/>
      <c r="J20" s="40" t="s">
        <v>50</v>
      </c>
      <c r="K20" s="110" t="s">
        <v>86</v>
      </c>
      <c r="L20" s="111"/>
      <c r="M20" s="111"/>
    </row>
    <row r="21" spans="1:13" ht="4.9000000000000004" customHeight="1">
      <c r="A21" s="3"/>
      <c r="D21" s="37"/>
      <c r="E21" s="52"/>
      <c r="F21" s="53"/>
      <c r="G21" s="53"/>
      <c r="H21" s="58"/>
      <c r="I21" s="59"/>
      <c r="J21" s="59"/>
      <c r="K21" s="59"/>
      <c r="L21" s="59"/>
      <c r="M21" s="59"/>
    </row>
    <row r="22" spans="1:13" ht="19.899999999999999" customHeight="1">
      <c r="A22" s="3"/>
      <c r="C22" s="24"/>
      <c r="E22" s="6" t="s">
        <v>126</v>
      </c>
      <c r="H22" s="5"/>
      <c r="I22" s="61"/>
      <c r="J22" s="24"/>
      <c r="K22" s="5"/>
      <c r="L22" s="61"/>
      <c r="M22" s="62"/>
    </row>
    <row r="23" spans="1:13" ht="4.9000000000000004" customHeight="1">
      <c r="A23" s="3"/>
      <c r="D23" s="37"/>
      <c r="E23" s="52"/>
      <c r="F23" s="53"/>
      <c r="G23" s="53"/>
      <c r="H23" s="58"/>
      <c r="I23" s="59"/>
      <c r="J23" s="59"/>
      <c r="K23" s="59"/>
      <c r="L23" s="59"/>
      <c r="M23" s="59"/>
    </row>
    <row r="24" spans="1:13" ht="30" customHeight="1">
      <c r="A24" s="3"/>
      <c r="D24" s="114"/>
      <c r="E24" s="117" t="s">
        <v>76</v>
      </c>
      <c r="F24" s="118"/>
      <c r="G24" s="118"/>
      <c r="H24" s="110" t="s">
        <v>91</v>
      </c>
      <c r="I24" s="116"/>
      <c r="J24" s="116"/>
      <c r="K24" s="116"/>
      <c r="L24" s="116"/>
      <c r="M24" s="116"/>
    </row>
    <row r="25" spans="1:13" ht="30" customHeight="1">
      <c r="A25" s="3"/>
      <c r="D25" s="114"/>
      <c r="E25" s="24" t="s">
        <v>77</v>
      </c>
      <c r="F25" s="37"/>
      <c r="G25" s="24"/>
      <c r="H25" s="110" t="s">
        <v>97</v>
      </c>
      <c r="I25" s="110"/>
      <c r="J25" s="110"/>
      <c r="K25" s="110"/>
      <c r="L25" s="110"/>
      <c r="M25" s="110"/>
    </row>
    <row r="26" spans="1:13" ht="30" customHeight="1">
      <c r="A26" s="3"/>
      <c r="D26" s="114"/>
      <c r="E26" s="24" t="s">
        <v>78</v>
      </c>
      <c r="F26" s="50"/>
      <c r="G26" s="51"/>
      <c r="H26" s="115" t="s">
        <v>92</v>
      </c>
      <c r="I26" s="116"/>
      <c r="J26" s="116"/>
      <c r="K26" s="116"/>
      <c r="L26" s="116"/>
      <c r="M26" s="116"/>
    </row>
    <row r="27" spans="1:13">
      <c r="A27" s="3"/>
      <c r="B27" s="3"/>
      <c r="C27" s="3"/>
      <c r="D27" s="3"/>
      <c r="E27" s="3"/>
      <c r="F27" s="3"/>
      <c r="H27" s="3"/>
      <c r="I27" s="3"/>
      <c r="J27" s="3"/>
      <c r="K27" s="3"/>
      <c r="L27" s="3"/>
    </row>
    <row r="28" spans="1:13">
      <c r="A28" s="112" t="s">
        <v>23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</row>
    <row r="29" spans="1:13">
      <c r="A29" s="112" t="s">
        <v>71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</row>
    <row r="30" spans="1:13" ht="30" customHeight="1">
      <c r="A30" s="70" t="s">
        <v>16</v>
      </c>
      <c r="B30" s="71"/>
      <c r="C30" s="71"/>
      <c r="D30" s="123" t="s">
        <v>93</v>
      </c>
      <c r="E30" s="124"/>
      <c r="F30" s="124"/>
      <c r="G30" s="124"/>
      <c r="H30" s="124"/>
      <c r="I30" s="39" t="s">
        <v>18</v>
      </c>
      <c r="J30" s="136" t="s">
        <v>95</v>
      </c>
      <c r="K30" s="137"/>
      <c r="L30" s="137"/>
      <c r="M30" s="138"/>
    </row>
    <row r="31" spans="1:13" ht="30" customHeight="1">
      <c r="A31" s="70" t="s">
        <v>17</v>
      </c>
      <c r="B31" s="71"/>
      <c r="C31" s="71"/>
      <c r="D31" s="123" t="s">
        <v>94</v>
      </c>
      <c r="E31" s="124"/>
      <c r="F31" s="124"/>
      <c r="G31" s="124"/>
      <c r="H31" s="124"/>
      <c r="I31" s="39" t="s">
        <v>18</v>
      </c>
      <c r="J31" s="136" t="s">
        <v>96</v>
      </c>
      <c r="K31" s="137"/>
      <c r="L31" s="137"/>
      <c r="M31" s="138"/>
    </row>
    <row r="33" spans="1:13" ht="30" customHeight="1">
      <c r="A33" s="122" t="s">
        <v>25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</row>
    <row r="34" spans="1:13" ht="7.9" customHeight="1">
      <c r="A34" s="10"/>
      <c r="D34" s="11"/>
      <c r="E34" s="11"/>
      <c r="F34" s="11"/>
      <c r="G34" s="11"/>
      <c r="H34" s="11"/>
      <c r="I34" s="11"/>
      <c r="J34" s="11"/>
      <c r="K34" s="11"/>
      <c r="L34" s="11"/>
    </row>
    <row r="35" spans="1:13" ht="25.15" customHeight="1">
      <c r="C35" s="77" t="s">
        <v>8</v>
      </c>
      <c r="D35" s="77"/>
      <c r="E35" s="78">
        <f>IF(B60="○",IF(B42="○",B55*36000,IF(B43="○",120000,IF(B44="○",60000,IF(B45="○",60000,IF(B46="○",60000))))),"")</f>
        <v>3600000</v>
      </c>
      <c r="F35" s="79"/>
      <c r="G35" s="79"/>
      <c r="H35" s="80"/>
      <c r="I35" s="7" t="s">
        <v>3</v>
      </c>
      <c r="J35" s="2" t="s">
        <v>11</v>
      </c>
    </row>
    <row r="36" spans="1:13" ht="7.9" customHeight="1"/>
    <row r="37" spans="1:13">
      <c r="A37" s="2" t="s">
        <v>9</v>
      </c>
    </row>
    <row r="40" spans="1:13">
      <c r="A40" s="83" t="s">
        <v>113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3">
      <c r="A41" s="54" t="s">
        <v>64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  <row r="42" spans="1:13" ht="20.149999999999999" customHeight="1">
      <c r="A42" s="15"/>
      <c r="B42" s="84" t="s">
        <v>88</v>
      </c>
      <c r="C42" s="85"/>
      <c r="D42" s="13" t="s">
        <v>118</v>
      </c>
    </row>
    <row r="43" spans="1:13" ht="20.149999999999999" customHeight="1">
      <c r="A43" s="15"/>
      <c r="B43" s="86" t="s">
        <v>67</v>
      </c>
      <c r="C43" s="87"/>
      <c r="D43" s="13" t="s">
        <v>119</v>
      </c>
    </row>
    <row r="44" spans="1:13" ht="20.149999999999999" customHeight="1">
      <c r="A44" s="15"/>
      <c r="B44" s="86" t="s">
        <v>67</v>
      </c>
      <c r="C44" s="87"/>
      <c r="D44" s="14" t="s">
        <v>120</v>
      </c>
    </row>
    <row r="45" spans="1:13" ht="20.149999999999999" customHeight="1">
      <c r="A45" s="20"/>
      <c r="B45" s="86" t="s">
        <v>67</v>
      </c>
      <c r="C45" s="87"/>
      <c r="D45" s="14" t="s">
        <v>121</v>
      </c>
    </row>
    <row r="46" spans="1:13" ht="20.149999999999999" customHeight="1">
      <c r="A46" s="20"/>
      <c r="B46" s="86" t="s">
        <v>67</v>
      </c>
      <c r="C46" s="87"/>
      <c r="D46" s="13" t="s">
        <v>122</v>
      </c>
    </row>
    <row r="48" spans="1:13" ht="4.5" customHeight="1">
      <c r="B48" s="12"/>
      <c r="C48" s="3"/>
      <c r="H48" s="12"/>
      <c r="I48" s="3"/>
    </row>
    <row r="49" spans="1:13">
      <c r="A49" s="81" t="s">
        <v>114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</row>
    <row r="50" spans="1:13" ht="24.65" customHeight="1">
      <c r="A50" s="16"/>
      <c r="B50" s="64">
        <v>4</v>
      </c>
      <c r="C50" s="64">
        <v>3</v>
      </c>
      <c r="D50" s="64">
        <v>1</v>
      </c>
      <c r="E50" s="64">
        <v>1</v>
      </c>
      <c r="F50" s="64">
        <v>2</v>
      </c>
      <c r="G50" s="64">
        <v>3</v>
      </c>
      <c r="H50" s="64">
        <v>4</v>
      </c>
      <c r="I50" s="64">
        <v>5</v>
      </c>
      <c r="J50" s="64">
        <v>6</v>
      </c>
      <c r="K50" s="64">
        <v>7</v>
      </c>
      <c r="L50" s="22"/>
    </row>
    <row r="51" spans="1:13" ht="25.9" customHeight="1">
      <c r="B51" s="4" t="s">
        <v>0</v>
      </c>
      <c r="C51" s="82" t="s">
        <v>21</v>
      </c>
      <c r="D51" s="82"/>
      <c r="E51" s="82"/>
      <c r="F51" s="82"/>
      <c r="G51" s="82"/>
      <c r="H51" s="82"/>
      <c r="I51" s="82"/>
      <c r="J51" s="82"/>
      <c r="K51" s="82"/>
      <c r="L51" s="82"/>
    </row>
    <row r="52" spans="1:13" ht="13.15" customHeight="1">
      <c r="B52" s="5" t="s">
        <v>1</v>
      </c>
      <c r="C52" s="6" t="s">
        <v>22</v>
      </c>
    </row>
    <row r="53" spans="1:13">
      <c r="B53" s="4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3">
      <c r="A54" s="81" t="s">
        <v>123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spans="1:13" ht="25.15" customHeight="1">
      <c r="B55" s="104">
        <v>100</v>
      </c>
      <c r="C55" s="105"/>
      <c r="D55" s="106"/>
      <c r="E55" s="106"/>
      <c r="F55" s="107"/>
      <c r="G55" s="2" t="s">
        <v>2</v>
      </c>
    </row>
    <row r="56" spans="1:13">
      <c r="B56" s="109" t="s">
        <v>124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</row>
    <row r="57" spans="1:13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</row>
    <row r="58" spans="1:13">
      <c r="B58" s="4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3" ht="30" customHeight="1">
      <c r="A59" s="99" t="s">
        <v>74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</row>
    <row r="60" spans="1:13" ht="24.75" customHeight="1">
      <c r="B60" s="84" t="s">
        <v>88</v>
      </c>
      <c r="C60" s="108"/>
      <c r="D60" s="85"/>
      <c r="F60" s="8"/>
      <c r="G60" s="8"/>
      <c r="H60" s="8"/>
      <c r="I60" s="8"/>
      <c r="J60" s="8"/>
      <c r="K60" s="8"/>
      <c r="L60" s="8"/>
    </row>
    <row r="61" spans="1:13" ht="9.75" customHeight="1"/>
    <row r="62" spans="1:13">
      <c r="A62" s="2" t="s">
        <v>63</v>
      </c>
    </row>
    <row r="63" spans="1:13">
      <c r="A63" s="2" t="s">
        <v>75</v>
      </c>
    </row>
    <row r="64" spans="1:13">
      <c r="A64" s="2" t="s">
        <v>115</v>
      </c>
    </row>
    <row r="65" spans="1:13" ht="25.15" customHeight="1">
      <c r="B65" s="100" t="s">
        <v>4</v>
      </c>
      <c r="C65" s="101"/>
      <c r="D65" s="102" t="s">
        <v>98</v>
      </c>
      <c r="E65" s="103"/>
      <c r="F65" s="103"/>
      <c r="G65" s="97" t="s">
        <v>5</v>
      </c>
      <c r="H65" s="98"/>
      <c r="I65" s="65">
        <v>0</v>
      </c>
      <c r="J65" s="65">
        <v>1</v>
      </c>
      <c r="K65" s="65">
        <v>8</v>
      </c>
      <c r="L65" s="65">
        <v>2</v>
      </c>
    </row>
    <row r="66" spans="1:13" ht="25.15" customHeight="1">
      <c r="B66" s="100" t="s">
        <v>6</v>
      </c>
      <c r="C66" s="101"/>
      <c r="D66" s="102" t="s">
        <v>99</v>
      </c>
      <c r="E66" s="103"/>
      <c r="F66" s="103"/>
      <c r="G66" s="100" t="s">
        <v>7</v>
      </c>
      <c r="H66" s="101"/>
      <c r="I66" s="65">
        <v>1</v>
      </c>
      <c r="J66" s="65">
        <v>5</v>
      </c>
      <c r="K66" s="65">
        <v>9</v>
      </c>
    </row>
    <row r="67" spans="1:13" ht="25.15" customHeight="1">
      <c r="B67" s="88" t="s">
        <v>59</v>
      </c>
      <c r="C67" s="89"/>
      <c r="D67" s="66" t="s">
        <v>100</v>
      </c>
      <c r="E67" s="2" t="s">
        <v>51</v>
      </c>
    </row>
    <row r="68" spans="1:13" ht="25.15" customHeight="1">
      <c r="B68" s="90" t="s">
        <v>24</v>
      </c>
      <c r="C68" s="91"/>
      <c r="D68" s="67">
        <v>0</v>
      </c>
      <c r="E68" s="67">
        <v>1</v>
      </c>
      <c r="F68" s="67">
        <v>2</v>
      </c>
      <c r="G68" s="67">
        <v>3</v>
      </c>
      <c r="H68" s="67">
        <v>4</v>
      </c>
      <c r="I68" s="67">
        <v>5</v>
      </c>
      <c r="J68" s="67">
        <v>6</v>
      </c>
      <c r="K68" s="23"/>
    </row>
    <row r="69" spans="1:13" ht="15" customHeight="1">
      <c r="B69" s="72" t="s">
        <v>10</v>
      </c>
      <c r="C69" s="73"/>
      <c r="D69" s="74" t="s">
        <v>129</v>
      </c>
      <c r="E69" s="75"/>
      <c r="F69" s="75"/>
      <c r="G69" s="75"/>
      <c r="H69" s="75"/>
      <c r="I69" s="75"/>
      <c r="J69" s="75"/>
      <c r="K69" s="75"/>
      <c r="L69" s="76"/>
    </row>
    <row r="70" spans="1:13" ht="30" customHeight="1">
      <c r="B70" s="95" t="s">
        <v>20</v>
      </c>
      <c r="C70" s="96"/>
      <c r="D70" s="92" t="s">
        <v>127</v>
      </c>
      <c r="E70" s="93"/>
      <c r="F70" s="93"/>
      <c r="G70" s="93"/>
      <c r="H70" s="93"/>
      <c r="I70" s="93"/>
      <c r="J70" s="93"/>
      <c r="K70" s="93"/>
      <c r="L70" s="94"/>
    </row>
    <row r="71" spans="1:13" ht="30" customHeight="1">
      <c r="B71" s="4" t="s">
        <v>0</v>
      </c>
      <c r="C71" s="82" t="s">
        <v>53</v>
      </c>
      <c r="D71" s="82"/>
      <c r="E71" s="82"/>
      <c r="F71" s="82"/>
      <c r="G71" s="82"/>
      <c r="H71" s="82"/>
      <c r="I71" s="82"/>
      <c r="J71" s="82"/>
      <c r="K71" s="82"/>
      <c r="L71" s="82"/>
    </row>
    <row r="72" spans="1:13" ht="8.65" customHeight="1">
      <c r="B72" s="1"/>
    </row>
    <row r="73" spans="1:13">
      <c r="A73" s="2" t="s">
        <v>12</v>
      </c>
    </row>
    <row r="74" spans="1:13" ht="30" customHeight="1">
      <c r="A74" s="5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54"/>
    </row>
    <row r="75" spans="1:13" ht="26.65" customHeight="1">
      <c r="A75" s="5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</row>
    <row r="76" spans="1:13" ht="30" customHeight="1">
      <c r="A76" s="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54"/>
    </row>
    <row r="77" spans="1:13" ht="30" customHeight="1">
      <c r="A77" s="5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54"/>
    </row>
    <row r="78" spans="1:13" ht="30" customHeight="1">
      <c r="A78" s="5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</row>
    <row r="79" spans="1:13" ht="30" customHeight="1">
      <c r="A79" s="4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54"/>
    </row>
  </sheetData>
  <mergeCells count="60">
    <mergeCell ref="A33:M33"/>
    <mergeCell ref="D31:H31"/>
    <mergeCell ref="H11:M11"/>
    <mergeCell ref="L2:M2"/>
    <mergeCell ref="J2:K2"/>
    <mergeCell ref="H16:M16"/>
    <mergeCell ref="H17:M17"/>
    <mergeCell ref="A5:M5"/>
    <mergeCell ref="B6:E6"/>
    <mergeCell ref="D8:D11"/>
    <mergeCell ref="H9:M9"/>
    <mergeCell ref="H10:M10"/>
    <mergeCell ref="E11:G11"/>
    <mergeCell ref="J31:M31"/>
    <mergeCell ref="D30:H30"/>
    <mergeCell ref="J30:M30"/>
    <mergeCell ref="H20:I20"/>
    <mergeCell ref="K20:M20"/>
    <mergeCell ref="A29:M29"/>
    <mergeCell ref="D24:D26"/>
    <mergeCell ref="H25:M25"/>
    <mergeCell ref="H26:M26"/>
    <mergeCell ref="H24:M24"/>
    <mergeCell ref="E24:G24"/>
    <mergeCell ref="D13:D20"/>
    <mergeCell ref="H18:M18"/>
    <mergeCell ref="E18:G18"/>
    <mergeCell ref="H19:I19"/>
    <mergeCell ref="K19:M19"/>
    <mergeCell ref="A28:M28"/>
    <mergeCell ref="C71:L71"/>
    <mergeCell ref="D70:L70"/>
    <mergeCell ref="B70:C70"/>
    <mergeCell ref="G65:H65"/>
    <mergeCell ref="A54:M54"/>
    <mergeCell ref="A59:M59"/>
    <mergeCell ref="B66:C66"/>
    <mergeCell ref="D66:F66"/>
    <mergeCell ref="G66:H66"/>
    <mergeCell ref="B55:F55"/>
    <mergeCell ref="B60:D60"/>
    <mergeCell ref="B56:M57"/>
    <mergeCell ref="B65:C65"/>
    <mergeCell ref="D65:F65"/>
    <mergeCell ref="A30:C30"/>
    <mergeCell ref="A31:C31"/>
    <mergeCell ref="B69:C69"/>
    <mergeCell ref="D69:L69"/>
    <mergeCell ref="C35:D35"/>
    <mergeCell ref="E35:H35"/>
    <mergeCell ref="A49:M49"/>
    <mergeCell ref="C51:L51"/>
    <mergeCell ref="A40:M40"/>
    <mergeCell ref="B42:C42"/>
    <mergeCell ref="B43:C43"/>
    <mergeCell ref="B44:C44"/>
    <mergeCell ref="B67:C67"/>
    <mergeCell ref="B68:C68"/>
    <mergeCell ref="B45:C45"/>
    <mergeCell ref="B46:C46"/>
  </mergeCells>
  <phoneticPr fontId="2"/>
  <conditionalFormatting sqref="B42:C46">
    <cfRule type="expression" dxfId="0" priority="1">
      <formula>#REF!="○"</formula>
    </cfRule>
  </conditionalFormatting>
  <dataValidations disablePrompts="1" count="3">
    <dataValidation type="list" allowBlank="1" showInputMessage="1" showErrorMessage="1" sqref="I48 C48" xr:uid="{00000000-0002-0000-0000-000000000000}">
      <formula1>$M$83</formula1>
    </dataValidation>
    <dataValidation type="list" showInputMessage="1" showErrorMessage="1" sqref="B60 I13:I14 L13:L14 B42:B46" xr:uid="{00000000-0002-0000-0000-000001000000}">
      <formula1>"　,○"</formula1>
    </dataValidation>
    <dataValidation type="list" imeMode="halfAlpha" allowBlank="1" showInputMessage="1" showErrorMessage="1" sqref="D67" xr:uid="{00000000-0002-0000-0000-000002000000}">
      <formula1>"01,02,04"</formula1>
    </dataValidation>
  </dataValidations>
  <hyperlinks>
    <hyperlink ref="H26" r:id="rId1" xr:uid="{00000000-0004-0000-00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3" orientation="portrait" r:id="rId2"/>
  <rowBreaks count="1" manualBreakCount="1">
    <brk id="46" max="12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47"/>
  <sheetViews>
    <sheetView showGridLines="0" tabSelected="1" view="pageBreakPreview" zoomScaleNormal="100" zoomScaleSheetLayoutView="100" workbookViewId="0">
      <selection activeCell="E9" sqref="E9:H9"/>
    </sheetView>
  </sheetViews>
  <sheetFormatPr defaultRowHeight="14"/>
  <cols>
    <col min="1" max="1" width="3.58203125" customWidth="1"/>
    <col min="2" max="9" width="10.83203125" customWidth="1"/>
  </cols>
  <sheetData>
    <row r="1" spans="1:14" s="2" customFormat="1">
      <c r="H1" s="36" t="s">
        <v>26</v>
      </c>
    </row>
    <row r="2" spans="1:14" s="2" customFormat="1" ht="20.149999999999999" customHeight="1">
      <c r="H2" s="43" t="s">
        <v>27</v>
      </c>
      <c r="I2" s="41" t="s">
        <v>52</v>
      </c>
    </row>
    <row r="3" spans="1:14" s="2" customFormat="1" ht="15" customHeight="1"/>
    <row r="4" spans="1:14" s="2" customFormat="1" ht="28">
      <c r="B4" s="139" t="s">
        <v>54</v>
      </c>
      <c r="C4" s="140"/>
      <c r="D4" s="140"/>
      <c r="E4" s="140"/>
      <c r="F4" s="140"/>
      <c r="G4" s="140"/>
      <c r="H4" s="140"/>
      <c r="I4" s="140"/>
      <c r="J4" s="44"/>
      <c r="K4" s="44"/>
      <c r="L4" s="44"/>
      <c r="M4" s="44"/>
      <c r="N4" s="44"/>
    </row>
    <row r="5" spans="1:14" s="2" customFormat="1" ht="15" customHeight="1"/>
    <row r="6" spans="1:14" s="2" customFormat="1" ht="19.899999999999999" customHeight="1">
      <c r="B6" s="141" t="s">
        <v>55</v>
      </c>
      <c r="C6" s="141"/>
      <c r="D6" s="141"/>
      <c r="E6" s="141"/>
      <c r="F6" s="141"/>
      <c r="G6" s="141"/>
      <c r="H6" s="141"/>
      <c r="I6" s="141"/>
    </row>
    <row r="7" spans="1:14" s="2" customFormat="1" ht="19.899999999999999" customHeight="1">
      <c r="B7" s="142" t="s">
        <v>48</v>
      </c>
      <c r="C7" s="142"/>
      <c r="D7" s="142"/>
      <c r="E7" s="142"/>
      <c r="F7" s="142"/>
      <c r="G7" s="142"/>
      <c r="H7" s="142"/>
      <c r="I7" s="142"/>
    </row>
    <row r="8" spans="1:14" s="2" customFormat="1" ht="15" customHeight="1">
      <c r="C8" s="45"/>
    </row>
    <row r="9" spans="1:14" ht="15" customHeight="1">
      <c r="A9" s="68"/>
      <c r="B9" s="68"/>
      <c r="C9" s="145" t="s">
        <v>10</v>
      </c>
      <c r="D9" s="146"/>
      <c r="E9" s="147" t="s">
        <v>129</v>
      </c>
      <c r="F9" s="148"/>
      <c r="G9" s="148"/>
      <c r="H9" s="149"/>
      <c r="I9" s="69"/>
      <c r="J9" s="69"/>
      <c r="K9" s="69"/>
      <c r="L9" s="69"/>
      <c r="M9" s="69"/>
    </row>
    <row r="10" spans="1:14" ht="30" customHeight="1">
      <c r="A10" s="68"/>
      <c r="B10" s="68"/>
      <c r="C10" s="143" t="s">
        <v>20</v>
      </c>
      <c r="D10" s="144"/>
      <c r="E10" s="150" t="s">
        <v>106</v>
      </c>
      <c r="F10" s="151"/>
      <c r="G10" s="151"/>
      <c r="H10" s="152"/>
      <c r="I10" s="62"/>
      <c r="J10" s="62"/>
      <c r="K10" s="62"/>
      <c r="L10" s="62"/>
      <c r="M10" s="62"/>
    </row>
    <row r="13" spans="1:14">
      <c r="B13" s="27"/>
      <c r="C13" s="28"/>
      <c r="D13" s="28"/>
      <c r="E13" s="28"/>
      <c r="F13" s="28"/>
      <c r="G13" s="28"/>
      <c r="H13" s="28"/>
      <c r="I13" s="29"/>
    </row>
    <row r="14" spans="1:14">
      <c r="B14" s="14" t="s">
        <v>45</v>
      </c>
      <c r="C14" s="2"/>
      <c r="D14" s="2"/>
      <c r="E14" s="2"/>
      <c r="F14" s="2"/>
      <c r="G14" s="2"/>
      <c r="H14" s="2"/>
      <c r="I14" s="46"/>
    </row>
    <row r="15" spans="1:14">
      <c r="B15" s="14" t="s">
        <v>46</v>
      </c>
      <c r="C15" s="2"/>
      <c r="D15" s="2"/>
      <c r="E15" s="2"/>
      <c r="F15" s="2"/>
      <c r="G15" s="2"/>
      <c r="H15" s="2"/>
      <c r="I15" s="46"/>
    </row>
    <row r="16" spans="1:14">
      <c r="B16" s="30"/>
      <c r="I16" s="31"/>
    </row>
    <row r="17" spans="2:9">
      <c r="B17" s="30"/>
      <c r="I17" s="31"/>
    </row>
    <row r="18" spans="2:9">
      <c r="B18" s="30"/>
      <c r="I18" s="31"/>
    </row>
    <row r="19" spans="2:9">
      <c r="B19" s="30"/>
      <c r="I19" s="31"/>
    </row>
    <row r="20" spans="2:9">
      <c r="B20" s="30"/>
      <c r="I20" s="31"/>
    </row>
    <row r="21" spans="2:9">
      <c r="B21" s="30"/>
      <c r="I21" s="31"/>
    </row>
    <row r="22" spans="2:9">
      <c r="B22" s="30"/>
      <c r="I22" s="31"/>
    </row>
    <row r="23" spans="2:9">
      <c r="B23" s="30"/>
      <c r="I23" s="31"/>
    </row>
    <row r="24" spans="2:9">
      <c r="B24" s="30"/>
      <c r="I24" s="31"/>
    </row>
    <row r="25" spans="2:9">
      <c r="B25" s="30"/>
      <c r="I25" s="31"/>
    </row>
    <row r="26" spans="2:9">
      <c r="B26" s="30"/>
      <c r="I26" s="31"/>
    </row>
    <row r="27" spans="2:9">
      <c r="B27" s="30"/>
      <c r="I27" s="31"/>
    </row>
    <row r="28" spans="2:9">
      <c r="B28" s="30"/>
      <c r="I28" s="31"/>
    </row>
    <row r="29" spans="2:9">
      <c r="B29" s="30"/>
      <c r="I29" s="31"/>
    </row>
    <row r="30" spans="2:9">
      <c r="B30" s="30"/>
      <c r="I30" s="31"/>
    </row>
    <row r="31" spans="2:9">
      <c r="B31" s="30"/>
      <c r="I31" s="31"/>
    </row>
    <row r="32" spans="2:9">
      <c r="B32" s="30"/>
      <c r="I32" s="31"/>
    </row>
    <row r="33" spans="2:9">
      <c r="B33" s="30"/>
      <c r="I33" s="31"/>
    </row>
    <row r="34" spans="2:9">
      <c r="B34" s="30"/>
      <c r="I34" s="31"/>
    </row>
    <row r="35" spans="2:9">
      <c r="B35" s="30"/>
      <c r="I35" s="31"/>
    </row>
    <row r="36" spans="2:9">
      <c r="B36" s="30"/>
      <c r="I36" s="31"/>
    </row>
    <row r="37" spans="2:9">
      <c r="B37" s="30"/>
      <c r="I37" s="31"/>
    </row>
    <row r="38" spans="2:9">
      <c r="B38" s="30"/>
      <c r="I38" s="31"/>
    </row>
    <row r="39" spans="2:9">
      <c r="B39" s="30"/>
      <c r="I39" s="31"/>
    </row>
    <row r="40" spans="2:9">
      <c r="B40" s="30"/>
      <c r="I40" s="31"/>
    </row>
    <row r="41" spans="2:9">
      <c r="B41" s="30"/>
      <c r="I41" s="31"/>
    </row>
    <row r="42" spans="2:9">
      <c r="B42" s="30"/>
      <c r="I42" s="31"/>
    </row>
    <row r="43" spans="2:9">
      <c r="B43" s="30"/>
      <c r="I43" s="31"/>
    </row>
    <row r="44" spans="2:9">
      <c r="B44" s="30"/>
      <c r="I44" s="31"/>
    </row>
    <row r="45" spans="2:9">
      <c r="B45" s="30"/>
      <c r="I45" s="31"/>
    </row>
    <row r="46" spans="2:9">
      <c r="B46" s="30"/>
      <c r="I46" s="31"/>
    </row>
    <row r="47" spans="2:9">
      <c r="B47" s="32"/>
      <c r="C47" s="33"/>
      <c r="D47" s="33"/>
      <c r="E47" s="33"/>
      <c r="F47" s="33"/>
      <c r="G47" s="33"/>
      <c r="H47" s="33"/>
      <c r="I47" s="34"/>
    </row>
  </sheetData>
  <mergeCells count="7">
    <mergeCell ref="B4:I4"/>
    <mergeCell ref="B6:I6"/>
    <mergeCell ref="B7:I7"/>
    <mergeCell ref="C10:D10"/>
    <mergeCell ref="C9:D9"/>
    <mergeCell ref="E9:H9"/>
    <mergeCell ref="E10:H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B1:N41"/>
  <sheetViews>
    <sheetView showGridLines="0" view="pageBreakPreview" topLeftCell="A20" zoomScaleNormal="100" zoomScaleSheetLayoutView="100" workbookViewId="0">
      <selection activeCell="F35" sqref="F35:N35"/>
    </sheetView>
  </sheetViews>
  <sheetFormatPr defaultRowHeight="14"/>
  <cols>
    <col min="1" max="1" width="4.33203125" customWidth="1"/>
    <col min="2" max="2" width="4.75" customWidth="1"/>
    <col min="3" max="3" width="14.75" customWidth="1"/>
    <col min="4" max="12" width="5.75" customWidth="1"/>
    <col min="13" max="14" width="10.83203125" customWidth="1"/>
  </cols>
  <sheetData>
    <row r="1" spans="2:14">
      <c r="M1" s="36" t="s">
        <v>26</v>
      </c>
      <c r="N1" s="2"/>
    </row>
    <row r="2" spans="2:14" ht="20.149999999999999" customHeight="1">
      <c r="M2" s="43" t="s">
        <v>27</v>
      </c>
      <c r="N2" s="41" t="s">
        <v>52</v>
      </c>
    </row>
    <row r="4" spans="2:14" ht="28"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2:1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>
      <c r="B6" s="2"/>
      <c r="C6" s="2" t="s">
        <v>56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>
      <c r="B8" s="140" t="s">
        <v>29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2:1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23.15" customHeight="1">
      <c r="B10" s="2" t="s">
        <v>30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ht="23.15" customHeight="1">
      <c r="C11" s="2" t="s">
        <v>31</v>
      </c>
      <c r="D11" s="5" t="s">
        <v>65</v>
      </c>
      <c r="E11" s="48">
        <v>862</v>
      </c>
      <c r="F11" s="3" t="s">
        <v>66</v>
      </c>
      <c r="G11" s="48">
        <v>1111</v>
      </c>
      <c r="H11" s="24"/>
      <c r="I11" s="24"/>
      <c r="J11" s="38"/>
      <c r="K11" s="38"/>
    </row>
    <row r="12" spans="2:14" ht="28.5" customHeight="1">
      <c r="C12" s="2" t="s">
        <v>32</v>
      </c>
      <c r="D12" s="160" t="s">
        <v>101</v>
      </c>
      <c r="E12" s="160"/>
      <c r="F12" s="160"/>
      <c r="G12" s="160"/>
      <c r="H12" s="160"/>
      <c r="I12" s="160"/>
      <c r="J12" s="160"/>
      <c r="K12" s="160"/>
      <c r="L12" s="111"/>
      <c r="M12" s="111"/>
      <c r="N12" s="161"/>
    </row>
    <row r="13" spans="2:14" ht="28.5" customHeight="1">
      <c r="C13" s="47" t="s">
        <v>33</v>
      </c>
      <c r="D13" s="162" t="s">
        <v>102</v>
      </c>
      <c r="E13" s="162"/>
      <c r="F13" s="162"/>
      <c r="G13" s="162"/>
      <c r="H13" s="162"/>
      <c r="I13" s="162"/>
      <c r="J13" s="162"/>
      <c r="K13" s="162"/>
      <c r="L13" s="121"/>
      <c r="M13" s="121"/>
      <c r="N13" s="161"/>
    </row>
    <row r="14" spans="2:14" ht="28.5" customHeight="1">
      <c r="C14" s="2" t="s">
        <v>34</v>
      </c>
      <c r="D14" s="160" t="s">
        <v>103</v>
      </c>
      <c r="E14" s="160"/>
      <c r="F14" s="160"/>
      <c r="G14" s="160"/>
      <c r="H14" s="160"/>
      <c r="I14" s="160"/>
      <c r="J14" s="160"/>
      <c r="K14" s="160"/>
      <c r="L14" s="111"/>
      <c r="M14" s="111"/>
      <c r="N14" s="161"/>
    </row>
    <row r="15" spans="2:14" ht="28.5" customHeight="1">
      <c r="C15" s="2" t="s">
        <v>35</v>
      </c>
      <c r="D15" s="160" t="s">
        <v>104</v>
      </c>
      <c r="E15" s="160"/>
      <c r="F15" s="160"/>
      <c r="G15" s="160"/>
      <c r="H15" s="160"/>
      <c r="I15" s="160"/>
      <c r="J15" s="160"/>
      <c r="K15" s="160"/>
      <c r="L15" s="111"/>
      <c r="M15" s="111"/>
      <c r="N15" s="161"/>
    </row>
    <row r="16" spans="2:14">
      <c r="C16" s="2"/>
    </row>
    <row r="17" spans="2:14">
      <c r="B17" s="2" t="s">
        <v>36</v>
      </c>
      <c r="C17" s="2"/>
    </row>
    <row r="18" spans="2:14">
      <c r="C18" s="2" t="s">
        <v>125</v>
      </c>
    </row>
    <row r="20" spans="2:14" ht="23.15" customHeight="1">
      <c r="D20" s="2" t="s">
        <v>37</v>
      </c>
      <c r="E20" s="2"/>
      <c r="F20" s="2"/>
    </row>
    <row r="21" spans="2:14" ht="23.15" customHeight="1">
      <c r="D21" s="2"/>
      <c r="E21" s="81" t="s">
        <v>32</v>
      </c>
      <c r="F21" s="81"/>
      <c r="G21" s="156" t="s">
        <v>108</v>
      </c>
      <c r="H21" s="157"/>
      <c r="I21" s="157"/>
      <c r="J21" s="157"/>
      <c r="K21" s="157"/>
      <c r="L21" s="157"/>
      <c r="M21" s="157"/>
      <c r="N21" s="157"/>
    </row>
    <row r="22" spans="2:14" ht="23.15" customHeight="1">
      <c r="D22" s="2"/>
      <c r="E22" s="81" t="s">
        <v>38</v>
      </c>
      <c r="F22" s="81"/>
      <c r="G22" s="156" t="s">
        <v>109</v>
      </c>
      <c r="H22" s="157"/>
      <c r="I22" s="157"/>
      <c r="J22" s="157"/>
      <c r="K22" s="157"/>
      <c r="L22" s="157"/>
      <c r="M22" s="157"/>
      <c r="N22" s="157"/>
    </row>
    <row r="23" spans="2:14" ht="23.15" customHeight="1">
      <c r="D23" s="2"/>
      <c r="E23" s="155" t="s">
        <v>35</v>
      </c>
      <c r="F23" s="155"/>
      <c r="G23" s="156" t="s">
        <v>110</v>
      </c>
      <c r="H23" s="157"/>
      <c r="I23" s="157"/>
      <c r="J23" s="157"/>
      <c r="K23" s="157"/>
      <c r="L23" s="157"/>
      <c r="M23" s="157"/>
      <c r="N23" s="157"/>
    </row>
    <row r="24" spans="2:14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6" spans="2:14" ht="28">
      <c r="B26" s="139" t="s">
        <v>39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2:14">
      <c r="B27" s="2" t="s">
        <v>40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>
      <c r="B28" s="2"/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>
      <c r="B30" s="2"/>
      <c r="C30" s="140" t="s">
        <v>29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</row>
    <row r="32" spans="2:14" ht="23.15" customHeight="1">
      <c r="C32" s="2" t="s">
        <v>57</v>
      </c>
      <c r="D32" s="81" t="s">
        <v>42</v>
      </c>
      <c r="E32" s="81"/>
      <c r="F32" s="153" t="str">
        <f>交付申請書兼実績報告書兼請求書!D65</f>
        <v>肥後銀行</v>
      </c>
      <c r="G32" s="153"/>
      <c r="H32" s="153"/>
      <c r="J32" s="81" t="s">
        <v>58</v>
      </c>
      <c r="K32" s="81"/>
      <c r="L32" s="153" t="str">
        <f>交付申請書兼実績報告書兼請求書!D66</f>
        <v>県庁支店</v>
      </c>
      <c r="M32" s="154"/>
    </row>
    <row r="33" spans="3:14" ht="23.15" customHeight="1">
      <c r="C33" s="2"/>
      <c r="D33" s="81" t="s">
        <v>60</v>
      </c>
      <c r="E33" s="81"/>
      <c r="F33" s="153" t="str">
        <f>IF(交付申請書兼実績報告書兼請求書!D67="01","普通",IF(交付申請書兼実績報告書兼請求書!D67="02","当座",IF(交付申請書兼実績報告書兼請求書!D67="04","貯蓄","")))</f>
        <v>普通</v>
      </c>
      <c r="G33" s="153"/>
      <c r="H33" s="153"/>
      <c r="J33" s="81" t="s">
        <v>61</v>
      </c>
      <c r="K33" s="81"/>
      <c r="L33" s="153" t="str">
        <f>交付申請書兼実績報告書兼請求書!D68&amp;交付申請書兼実績報告書兼請求書!E68&amp;交付申請書兼実績報告書兼請求書!F68&amp;交付申請書兼実績報告書兼請求書!G68&amp;交付申請書兼実績報告書兼請求書!H68&amp;交付申請書兼実績報告書兼請求書!I68&amp;交付申請書兼実績報告書兼請求書!J68</f>
        <v>0123456</v>
      </c>
      <c r="M33" s="154"/>
    </row>
    <row r="34" spans="3:14" ht="31" customHeight="1">
      <c r="C34" s="2"/>
      <c r="D34" s="81" t="s">
        <v>43</v>
      </c>
      <c r="E34" s="81"/>
      <c r="F34" s="156" t="s">
        <v>128</v>
      </c>
      <c r="G34" s="156"/>
      <c r="H34" s="156"/>
      <c r="I34" s="156"/>
      <c r="J34" s="156"/>
      <c r="K34" s="156"/>
      <c r="L34" s="156"/>
      <c r="M34" s="156"/>
      <c r="N34" s="157"/>
    </row>
    <row r="35" spans="3:14" ht="31" customHeight="1">
      <c r="C35" s="2"/>
      <c r="D35" s="159" t="s">
        <v>62</v>
      </c>
      <c r="E35" s="159"/>
      <c r="F35" s="163" t="str">
        <f>交付申請書兼実績報告書兼請求書!D69</f>
        <v>イ）クマモトケンチヨウ</v>
      </c>
      <c r="G35" s="163"/>
      <c r="H35" s="163"/>
      <c r="I35" s="163"/>
      <c r="J35" s="163"/>
      <c r="K35" s="163"/>
      <c r="L35" s="163"/>
      <c r="M35" s="163"/>
      <c r="N35" s="164"/>
    </row>
    <row r="36" spans="3:14" ht="23.15" customHeight="1"/>
    <row r="37" spans="3:14" ht="23.15" customHeight="1">
      <c r="D37" s="2" t="s">
        <v>44</v>
      </c>
      <c r="E37" s="2"/>
      <c r="F37" s="2"/>
    </row>
    <row r="38" spans="3:14" ht="23.15" customHeight="1">
      <c r="D38" s="2"/>
      <c r="E38" s="81" t="s">
        <v>31</v>
      </c>
      <c r="F38" s="81"/>
      <c r="G38" s="5" t="s">
        <v>65</v>
      </c>
      <c r="H38" s="48">
        <v>862</v>
      </c>
      <c r="I38" s="3" t="s">
        <v>66</v>
      </c>
      <c r="J38" s="48">
        <v>1111</v>
      </c>
      <c r="K38" s="24"/>
      <c r="L38" s="24"/>
      <c r="M38" s="38"/>
    </row>
    <row r="39" spans="3:14" ht="29.15" customHeight="1">
      <c r="D39" s="2"/>
      <c r="E39" s="81" t="s">
        <v>32</v>
      </c>
      <c r="F39" s="81"/>
      <c r="G39" s="158" t="s">
        <v>108</v>
      </c>
      <c r="H39" s="158"/>
      <c r="I39" s="158"/>
      <c r="J39" s="158"/>
      <c r="K39" s="158"/>
      <c r="L39" s="158"/>
      <c r="M39" s="158"/>
      <c r="N39" s="157"/>
    </row>
    <row r="40" spans="3:14" ht="29.15" customHeight="1">
      <c r="D40" s="2"/>
      <c r="E40" s="81" t="s">
        <v>38</v>
      </c>
      <c r="F40" s="81"/>
      <c r="G40" s="158" t="s">
        <v>111</v>
      </c>
      <c r="H40" s="158"/>
      <c r="I40" s="158"/>
      <c r="J40" s="158"/>
      <c r="K40" s="158"/>
      <c r="L40" s="158"/>
      <c r="M40" s="158"/>
      <c r="N40" s="157"/>
    </row>
    <row r="41" spans="3:14" ht="29.15" customHeight="1">
      <c r="D41" s="2"/>
      <c r="E41" s="155" t="s">
        <v>35</v>
      </c>
      <c r="F41" s="155"/>
      <c r="G41" s="158" t="s">
        <v>112</v>
      </c>
      <c r="H41" s="158"/>
      <c r="I41" s="158"/>
      <c r="J41" s="158"/>
      <c r="K41" s="158"/>
      <c r="L41" s="158"/>
      <c r="M41" s="158"/>
      <c r="N41" s="157"/>
    </row>
  </sheetData>
  <mergeCells count="33">
    <mergeCell ref="D34:E34"/>
    <mergeCell ref="L33:M33"/>
    <mergeCell ref="D35:E35"/>
    <mergeCell ref="D12:N12"/>
    <mergeCell ref="D13:N13"/>
    <mergeCell ref="D14:N14"/>
    <mergeCell ref="D15:N15"/>
    <mergeCell ref="G21:N21"/>
    <mergeCell ref="D33:E33"/>
    <mergeCell ref="F34:N34"/>
    <mergeCell ref="F35:N35"/>
    <mergeCell ref="E41:F41"/>
    <mergeCell ref="E38:F38"/>
    <mergeCell ref="E39:F39"/>
    <mergeCell ref="E40:F40"/>
    <mergeCell ref="G39:N39"/>
    <mergeCell ref="G40:N40"/>
    <mergeCell ref="G41:N41"/>
    <mergeCell ref="B4:N4"/>
    <mergeCell ref="B8:N8"/>
    <mergeCell ref="J32:K32"/>
    <mergeCell ref="L32:M32"/>
    <mergeCell ref="F33:H33"/>
    <mergeCell ref="J33:K33"/>
    <mergeCell ref="E21:F21"/>
    <mergeCell ref="E22:F22"/>
    <mergeCell ref="E23:F23"/>
    <mergeCell ref="B26:N26"/>
    <mergeCell ref="C30:N30"/>
    <mergeCell ref="D32:E32"/>
    <mergeCell ref="F32:H32"/>
    <mergeCell ref="G22:N22"/>
    <mergeCell ref="G23:N23"/>
  </mergeCells>
  <phoneticPr fontId="2"/>
  <dataValidations disablePrompts="1" count="1">
    <dataValidation imeMode="halfKatakana" allowBlank="1" showInputMessage="1" showErrorMessage="1" sqref="D13:K13" xr:uid="{00000000-0002-0000-02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交付申請書兼実績報告書兼請求書</vt:lpstr>
      <vt:lpstr>振込口座情報（必須）</vt:lpstr>
      <vt:lpstr>委任状（任意・要押印）</vt:lpstr>
      <vt:lpstr>'委任状（任意・要押印）'!Print_Area</vt:lpstr>
      <vt:lpstr>交付申請書兼実績報告書兼請求書!Print_Area</vt:lpstr>
      <vt:lpstr>'振込口座情報（必須）'!Print_Area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0700311</cp:lastModifiedBy>
  <cp:lastPrinted>2026-04-23T08:27:41Z</cp:lastPrinted>
  <dcterms:created xsi:type="dcterms:W3CDTF">2022-12-13T21:59:29Z</dcterms:created>
  <dcterms:modified xsi:type="dcterms:W3CDTF">2026-04-23T08:31:27Z</dcterms:modified>
</cp:coreProperties>
</file>